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nSchwabish/Documents/PolicyVizBlogs/ScatterplotPost/"/>
    </mc:Choice>
  </mc:AlternateContent>
  <bookViews>
    <workbookView xWindow="0" yWindow="460" windowWidth="28800" windowHeight="17460"/>
  </bookViews>
  <sheets>
    <sheet name="Scatterplot" sheetId="2" r:id="rId1"/>
    <sheet name="Notes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2" l="1"/>
  <c r="L2" i="2"/>
  <c r="K6" i="2"/>
  <c r="L4" i="2"/>
</calcChain>
</file>

<file path=xl/sharedStrings.xml><?xml version="1.0" encoding="utf-8"?>
<sst xmlns="http://schemas.openxmlformats.org/spreadsheetml/2006/main" count="79" uniqueCount="74">
  <si>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</si>
  <si>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</si>
  <si>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</si>
  <si>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</si>
  <si>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</si>
  <si>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</si>
  <si>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</si>
  <si>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</si>
  <si>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</si>
  <si>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</si>
  <si>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</si>
  <si>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</si>
  <si>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</si>
  <si>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</si>
  <si>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</si>
  <si>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</si>
  <si>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</si>
  <si>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</si>
  <si>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</si>
  <si>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</si>
  <si>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</si>
  <si>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</si>
  <si>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</si>
  <si>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</si>
  <si>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</si>
  <si>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</si>
  <si>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</si>
  <si>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</si>
  <si>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</si>
  <si>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</si>
  <si>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</si>
  <si>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</si>
  <si>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</si>
  <si>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</si>
  <si>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</si>
  <si>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</si>
  <si>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</si>
  <si>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</si>
  <si>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</si>
  <si>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</si>
  <si>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</si>
  <si>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</si>
  <si>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</si>
  <si>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</si>
  <si>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</si>
  <si>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</si>
  <si>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</si>
  <si>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</si>
  <si>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</si>
  <si>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</si>
  <si>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</si>
  <si>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New England Dummy</t>
  </si>
  <si>
    <t>Non-New England</t>
  </si>
  <si>
    <t>New England</t>
  </si>
  <si>
    <t>Scatters</t>
  </si>
  <si>
    <t>x</t>
  </si>
  <si>
    <t>y</t>
  </si>
  <si>
    <t>LeftXLabel</t>
  </si>
  <si>
    <t>RightXLabel</t>
  </si>
  <si>
    <t>BottomYLabel</t>
  </si>
  <si>
    <t>TopYLabel</t>
  </si>
  <si>
    <t>US Average</t>
  </si>
  <si>
    <t>State name</t>
  </si>
  <si>
    <t>Median Income</t>
  </si>
  <si>
    <t>Mental Disorders</t>
  </si>
  <si>
    <t>Visit PolicyViz for resources about data visualization and presentation skills:</t>
  </si>
  <si>
    <t xml:space="preserve">-Submit your visualizations to HelpMeViz (www.helpmeviz.com) to receive feedback and advice about your visualization challenges. </t>
  </si>
  <si>
    <t>-Listen to the weekly PolicyViz Podcast to learn more about data visualization, open data, tools, presentations, and more.</t>
  </si>
  <si>
    <r>
      <t xml:space="preserve">-Purchase </t>
    </r>
    <r>
      <rPr>
        <i/>
        <sz val="12"/>
        <color theme="1"/>
        <rFont val="Calibri"/>
        <family val="2"/>
        <scheme val="minor"/>
      </rPr>
      <t xml:space="preserve">Better Presentations: A Guide for Scholars, Researchers, and Wonks (http://amzn.to/2amORq1) </t>
    </r>
    <r>
      <rPr>
        <sz val="11"/>
        <rFont val="Calibri"/>
      </rPr>
      <t xml:space="preserve">to learn how to deliver data-rich presentations. And visit the </t>
    </r>
    <r>
      <rPr>
        <i/>
        <sz val="12"/>
        <color theme="1"/>
        <rFont val="Calibri"/>
        <family val="2"/>
        <scheme val="minor"/>
      </rPr>
      <t xml:space="preserve">Better Presentations </t>
    </r>
    <r>
      <rPr>
        <sz val="11"/>
        <rFont val="Calibri"/>
      </rPr>
      <t>website to download PowerPoint files, icons, worksheets and more.</t>
    </r>
  </si>
  <si>
    <t>This file is provided to you by PolicyViz.</t>
  </si>
  <si>
    <t xml:space="preserve">Learn more about how PolicyViz can help you do a better job process, analyze, share, and present your data at https://policyviz.com/services/. </t>
  </si>
  <si>
    <t>All States</t>
  </si>
  <si>
    <t>The full paper with these graphs can be found here: http://www.urban.org/research/publication/geographic-patterns-disability-insurance-receipt/view/full_report.</t>
  </si>
  <si>
    <t xml:space="preserve">Instructions on how to create this Scatterplot can be found at https://policyviz.com/2017/07/06/excel-scatterplot-with-custom-annotation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</si>
</sst>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9BD00"/>
        <bgColor indexed="64"/>
      </patternFill>
    </fill>
    <fill>
      <patternFill patternType="solid">
        <fgColor rgb="FF0096D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2" fontId="0" fillId="0" borderId="0" xfId="0" applyNumberFormat="1"/>
    <xf numFmtId="0" fontId="0" fillId="2" borderId="0" xfId="0" applyFill="1"/>
    <xf numFmtId="1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2" xfId="0" applyBorder="1" applyAlignment="1">
      <alignment horizontal="right"/>
    </xf>
    <xf numFmtId="0" fontId="3" fillId="0" borderId="6" xfId="0" applyFont="1" applyBorder="1"/>
    <xf numFmtId="2" fontId="0" fillId="0" borderId="5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3" fillId="0" borderId="4" xfId="0" applyFont="1" applyBorder="1"/>
    <xf numFmtId="0" fontId="3" fillId="0" borderId="7" xfId="0" applyFont="1" applyBorder="1"/>
    <xf numFmtId="0" fontId="0" fillId="0" borderId="4" xfId="0" applyBorder="1"/>
    <xf numFmtId="2" fontId="3" fillId="0" borderId="1" xfId="0" applyNumberFormat="1" applyFont="1" applyBorder="1" applyAlignment="1">
      <alignment horizontal="right"/>
    </xf>
    <xf numFmtId="0" fontId="1" fillId="0" borderId="0" xfId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quotePrefix="1"/>
    <xf numFmtId="0" fontId="0" fillId="0" borderId="0" xfId="0" quotePrefix="1" applyAlignment="1">
      <alignment horizontal="left" wrapText="1"/>
    </xf>
    <xf numFmtId="2" fontId="3" fillId="0" borderId="0" xfId="0" applyNumberFormat="1" applyFont="1" applyBorder="1" applyAlignment="1">
      <alignment horizontal="right"/>
    </xf>
    <xf numFmtId="0" fontId="3" fillId="3" borderId="0" xfId="0" applyFont="1" applyFill="1"/>
    <xf numFmtId="1" fontId="0" fillId="3" borderId="0" xfId="0" applyNumberFormat="1" applyFill="1"/>
    <xf numFmtId="2" fontId="0" fillId="3" borderId="0" xfId="0" applyNumberFormat="1" applyFill="1"/>
    <xf numFmtId="2" fontId="3" fillId="4" borderId="2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2" fontId="3" fillId="6" borderId="2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0096D7"/>
      <color rgb="FF157FC0"/>
      <color rgb="FF002248"/>
      <color rgb="FFF9BD00"/>
      <color rgb="FFF988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8372835203247"/>
          <c:y val="0.0304443065629929"/>
          <c:w val="0.90812241676627"/>
          <c:h val="0.871341422378488"/>
        </c:manualLayout>
      </c:layout>
      <c:scatterChart>
        <c:scatterStyle val="lineMarker"/>
        <c:varyColors val="0"/>
        <c:ser>
          <c:idx val="0"/>
          <c:order val="0"/>
          <c:tx>
            <c:strRef>
              <c:f>Scatterplot!$E$1</c:f>
              <c:strCache>
                <c:ptCount val="1"/>
                <c:pt idx="0">
                  <c:v>Non-New England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75000"/>
                </a:schemeClr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xVal>
            <c:numRef>
              <c:f>Scatterplot!$E$3:$E$54</c:f>
              <c:numCache>
                <c:formatCode>0</c:formatCode>
                <c:ptCount val="52"/>
                <c:pt idx="0">
                  <c:v>44509.0</c:v>
                </c:pt>
                <c:pt idx="1">
                  <c:v>75112.0</c:v>
                </c:pt>
                <c:pt idx="2">
                  <c:v>#N/A</c:v>
                </c:pt>
                <c:pt idx="3">
                  <c:v>52248.0</c:v>
                </c:pt>
                <c:pt idx="4">
                  <c:v>42798.0</c:v>
                </c:pt>
                <c:pt idx="5">
                  <c:v>63636.0</c:v>
                </c:pt>
                <c:pt idx="6">
                  <c:v>66596.0</c:v>
                </c:pt>
                <c:pt idx="7">
                  <c:v>#N/A</c:v>
                </c:pt>
                <c:pt idx="8">
                  <c:v>57756.0</c:v>
                </c:pt>
                <c:pt idx="9">
                  <c:v>70071.0</c:v>
                </c:pt>
                <c:pt idx="10">
                  <c:v>48825.0</c:v>
                </c:pt>
                <c:pt idx="11">
                  <c:v>50768.0</c:v>
                </c:pt>
                <c:pt idx="12">
                  <c:v>64514.0</c:v>
                </c:pt>
                <c:pt idx="13">
                  <c:v>51624.0</c:v>
                </c:pt>
                <c:pt idx="14">
                  <c:v>60413.0</c:v>
                </c:pt>
                <c:pt idx="15">
                  <c:v>51983.0</c:v>
                </c:pt>
                <c:pt idx="16">
                  <c:v>60855.0</c:v>
                </c:pt>
                <c:pt idx="17">
                  <c:v>54865.0</c:v>
                </c:pt>
                <c:pt idx="18">
                  <c:v>42387.0</c:v>
                </c:pt>
                <c:pt idx="19">
                  <c:v>45922.0</c:v>
                </c:pt>
                <c:pt idx="20">
                  <c:v>#N/A</c:v>
                </c:pt>
                <c:pt idx="21">
                  <c:v>73594.0</c:v>
                </c:pt>
                <c:pt idx="22">
                  <c:v>#N/A</c:v>
                </c:pt>
                <c:pt idx="23">
                  <c:v>54203.0</c:v>
                </c:pt>
                <c:pt idx="24">
                  <c:v>68730.0</c:v>
                </c:pt>
                <c:pt idx="25">
                  <c:v>40037.0</c:v>
                </c:pt>
                <c:pt idx="26">
                  <c:v>59196.0</c:v>
                </c:pt>
                <c:pt idx="27">
                  <c:v>51395.0</c:v>
                </c:pt>
                <c:pt idx="28">
                  <c:v>60474.0</c:v>
                </c:pt>
                <c:pt idx="29">
                  <c:v>52008.0</c:v>
                </c:pt>
                <c:pt idx="30">
                  <c:v>#N/A</c:v>
                </c:pt>
                <c:pt idx="31">
                  <c:v>68357.0</c:v>
                </c:pt>
                <c:pt idx="32">
                  <c:v>45119.0</c:v>
                </c:pt>
                <c:pt idx="33">
                  <c:v>58005.0</c:v>
                </c:pt>
                <c:pt idx="34">
                  <c:v>50797.0</c:v>
                </c:pt>
                <c:pt idx="35">
                  <c:v>57415.0</c:v>
                </c:pt>
                <c:pt idx="36">
                  <c:v>53301.0</c:v>
                </c:pt>
                <c:pt idx="37">
                  <c:v>47077.0</c:v>
                </c:pt>
                <c:pt idx="38">
                  <c:v>60834.0</c:v>
                </c:pt>
                <c:pt idx="39">
                  <c:v>60389.0</c:v>
                </c:pt>
                <c:pt idx="40">
                  <c:v>#N/A</c:v>
                </c:pt>
                <c:pt idx="41">
                  <c:v>46360.0</c:v>
                </c:pt>
                <c:pt idx="42">
                  <c:v>55065.0</c:v>
                </c:pt>
                <c:pt idx="43">
                  <c:v>47330.0</c:v>
                </c:pt>
                <c:pt idx="44">
                  <c:v>56473.0</c:v>
                </c:pt>
                <c:pt idx="45">
                  <c:v>66258.0</c:v>
                </c:pt>
                <c:pt idx="46">
                  <c:v>#N/A</c:v>
                </c:pt>
                <c:pt idx="47">
                  <c:v>61486.0</c:v>
                </c:pt>
                <c:pt idx="48">
                  <c:v>67243.0</c:v>
                </c:pt>
                <c:pt idx="49">
                  <c:v>42824.0</c:v>
                </c:pt>
                <c:pt idx="50">
                  <c:v>55425.0</c:v>
                </c:pt>
                <c:pt idx="51">
                  <c:v>60925.0</c:v>
                </c:pt>
              </c:numCache>
            </c:numRef>
          </c:xVal>
          <c:yVal>
            <c:numRef>
              <c:f>Scatterplot!$F$3:$F$54</c:f>
              <c:numCache>
                <c:formatCode>0.00</c:formatCode>
                <c:ptCount val="52"/>
                <c:pt idx="0">
                  <c:v>2.5107883</c:v>
                </c:pt>
                <c:pt idx="1">
                  <c:v>1.1682711</c:v>
                </c:pt>
                <c:pt idx="2">
                  <c:v>#N/A</c:v>
                </c:pt>
                <c:pt idx="3">
                  <c:v>1.5311613</c:v>
                </c:pt>
                <c:pt idx="4">
                  <c:v>2.6427811</c:v>
                </c:pt>
                <c:pt idx="5">
                  <c:v>1.1813434</c:v>
                </c:pt>
                <c:pt idx="6">
                  <c:v>1.1008829</c:v>
                </c:pt>
                <c:pt idx="7">
                  <c:v>#N/A</c:v>
                </c:pt>
                <c:pt idx="8">
                  <c:v>1.6422152</c:v>
                </c:pt>
                <c:pt idx="9">
                  <c:v>1.4801469</c:v>
                </c:pt>
                <c:pt idx="10">
                  <c:v>1.5256246</c:v>
                </c:pt>
                <c:pt idx="11">
                  <c:v>1.4414509</c:v>
                </c:pt>
                <c:pt idx="12">
                  <c:v>1.3835888</c:v>
                </c:pt>
                <c:pt idx="13">
                  <c:v>1.8458544</c:v>
                </c:pt>
                <c:pt idx="14">
                  <c:v>1.5541662</c:v>
                </c:pt>
                <c:pt idx="15">
                  <c:v>1.940197</c:v>
                </c:pt>
                <c:pt idx="16">
                  <c:v>1.8855353</c:v>
                </c:pt>
                <c:pt idx="17">
                  <c:v>1.7982569</c:v>
                </c:pt>
                <c:pt idx="18">
                  <c:v>2.7967369</c:v>
                </c:pt>
                <c:pt idx="19">
                  <c:v>1.9048109</c:v>
                </c:pt>
                <c:pt idx="20">
                  <c:v>#N/A</c:v>
                </c:pt>
                <c:pt idx="21">
                  <c:v>1.3251701</c:v>
                </c:pt>
                <c:pt idx="22">
                  <c:v>#N/A</c:v>
                </c:pt>
                <c:pt idx="23">
                  <c:v>2.298627</c:v>
                </c:pt>
                <c:pt idx="24">
                  <c:v>1.9452056</c:v>
                </c:pt>
                <c:pt idx="25">
                  <c:v>2.5791526</c:v>
                </c:pt>
                <c:pt idx="26">
                  <c:v>2.1480897</c:v>
                </c:pt>
                <c:pt idx="27">
                  <c:v>1.7321971</c:v>
                </c:pt>
                <c:pt idx="28">
                  <c:v>1.5695259</c:v>
                </c:pt>
                <c:pt idx="29">
                  <c:v>1.1992254</c:v>
                </c:pt>
                <c:pt idx="30">
                  <c:v>#N/A</c:v>
                </c:pt>
                <c:pt idx="31">
                  <c:v>1.4145161</c:v>
                </c:pt>
                <c:pt idx="32">
                  <c:v>2.0649819</c:v>
                </c:pt>
                <c:pt idx="33">
                  <c:v>1.5464774</c:v>
                </c:pt>
                <c:pt idx="34">
                  <c:v>1.8561753</c:v>
                </c:pt>
                <c:pt idx="35">
                  <c:v>1.3742418</c:v>
                </c:pt>
                <c:pt idx="36">
                  <c:v>2.1692651</c:v>
                </c:pt>
                <c:pt idx="37">
                  <c:v>2.0345931</c:v>
                </c:pt>
                <c:pt idx="38">
                  <c:v>1.7424492</c:v>
                </c:pt>
                <c:pt idx="39">
                  <c:v>2.0032741</c:v>
                </c:pt>
                <c:pt idx="40">
                  <c:v>#N/A</c:v>
                </c:pt>
                <c:pt idx="41">
                  <c:v>1.9408036</c:v>
                </c:pt>
                <c:pt idx="42">
                  <c:v>1.645498</c:v>
                </c:pt>
                <c:pt idx="43">
                  <c:v>2.1057052</c:v>
                </c:pt>
                <c:pt idx="44">
                  <c:v>1.2545133</c:v>
                </c:pt>
                <c:pt idx="45">
                  <c:v>1.2085389</c:v>
                </c:pt>
                <c:pt idx="46">
                  <c:v>#N/A</c:v>
                </c:pt>
                <c:pt idx="47">
                  <c:v>1.5688798</c:v>
                </c:pt>
                <c:pt idx="48">
                  <c:v>1.7461252</c:v>
                </c:pt>
                <c:pt idx="49">
                  <c:v>2.7903816</c:v>
                </c:pt>
                <c:pt idx="50">
                  <c:v>2.0117149</c:v>
                </c:pt>
                <c:pt idx="51">
                  <c:v>1.4264809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Scatterplot!$G$1</c:f>
              <c:strCache>
                <c:ptCount val="1"/>
                <c:pt idx="0">
                  <c:v>New England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0096D7"/>
              </a:solidFill>
              <a:ln w="9525">
                <a:solidFill>
                  <a:srgbClr val="0096D7"/>
                </a:solidFill>
              </a:ln>
              <a:effectLst/>
            </c:spPr>
          </c:marker>
          <c:dPt>
            <c:idx val="2"/>
            <c:marker>
              <c:symbol val="circle"/>
              <c:size val="7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00962052672662824"/>
                  <c:y val="0.01876183021745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US Average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0065348273076157"/>
                  <c:y val="0.0045721759863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Connecticut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0.000175744483681257"/>
                  <c:y val="-0.001274014184989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Maine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0.0274206743855743"/>
                  <c:y val="0.03657576779529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Massachussetts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-0.0773649672701689"/>
                  <c:y val="-0.03161796437507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New Hampshire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>
                <c:manualLayout>
                  <c:x val="-0.0583690436725537"/>
                  <c:y val="0.02521093164594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Rhode Island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6"/>
              <c:layout>
                <c:manualLayout>
                  <c:x val="-0.00173622199310833"/>
                  <c:y val="0.003238778415934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Vermont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6D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Scatterplot!$G$3:$G$54</c:f>
              <c:numCache>
                <c:formatCode>0</c:formatCode>
                <c:ptCount val="52"/>
                <c:pt idx="0">
                  <c:v>#N/A</c:v>
                </c:pt>
                <c:pt idx="1">
                  <c:v>#N/A</c:v>
                </c:pt>
                <c:pt idx="2">
                  <c:v>56516.0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72889.0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50756.0</c:v>
                </c:pt>
                <c:pt idx="21">
                  <c:v>#N/A</c:v>
                </c:pt>
                <c:pt idx="22">
                  <c:v>67861.0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75675.0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55701.0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59494.0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xVal>
          <c:yVal>
            <c:numRef>
              <c:f>Scatterplot!$H$3:$H$54</c:f>
              <c:numCache>
                <c:formatCode>0.00</c:formatCode>
                <c:ptCount val="52"/>
                <c:pt idx="0">
                  <c:v>#N/A</c:v>
                </c:pt>
                <c:pt idx="1">
                  <c:v>#N/A</c:v>
                </c:pt>
                <c:pt idx="2">
                  <c:v>1.7615657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1.8335568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3.412851</c:v>
                </c:pt>
                <c:pt idx="21">
                  <c:v>#N/A</c:v>
                </c:pt>
                <c:pt idx="22">
                  <c:v>2.6368676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3.1785921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2.9462121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2.9324976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Scatterplot!$J$2</c:f>
              <c:strCache>
                <c:ptCount val="1"/>
                <c:pt idx="0">
                  <c:v>US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both"/>
            <c:errValType val="percentage"/>
            <c:noEndCap val="1"/>
            <c:val val="100.0"/>
            <c:spPr>
              <a:noFill/>
              <a:ln w="9525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fixedVal"/>
            <c:noEndCap val="1"/>
            <c:val val="4.0"/>
            <c:spPr>
              <a:noFill/>
              <a:ln w="9525" cap="flat" cmpd="sng" algn="ctr">
                <a:solidFill>
                  <a:schemeClr val="bg1">
                    <a:lumMod val="50000"/>
                  </a:schemeClr>
                </a:solidFill>
                <a:round/>
              </a:ln>
              <a:effectLst/>
            </c:spPr>
          </c:errBars>
          <c:xVal>
            <c:numRef>
              <c:f>Scatterplot!$K$2</c:f>
              <c:numCache>
                <c:formatCode>0</c:formatCode>
                <c:ptCount val="1"/>
                <c:pt idx="0">
                  <c:v>56516.0</c:v>
                </c:pt>
              </c:numCache>
            </c:numRef>
          </c:xVal>
          <c:yVal>
            <c:numRef>
              <c:f>Scatterplot!$L$2</c:f>
              <c:numCache>
                <c:formatCode>0.00</c:formatCode>
                <c:ptCount val="1"/>
                <c:pt idx="0">
                  <c:v>1.7615657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Scatterplot!$C$1</c:f>
              <c:strCache>
                <c:ptCount val="1"/>
                <c:pt idx="0">
                  <c:v>All States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2700" cap="rnd">
                <a:solidFill>
                  <a:schemeClr val="bg1">
                    <a:lumMod val="75000"/>
                  </a:schemeClr>
                </a:solidFill>
                <a:prstDash val="sysDash"/>
              </a:ln>
              <a:effectLst/>
            </c:spPr>
            <c:trendlineType val="linear"/>
            <c:forward val="30000.0"/>
            <c:backward val="30000.0"/>
            <c:dispRSqr val="0"/>
            <c:dispEq val="0"/>
          </c:trendline>
          <c:xVal>
            <c:numRef>
              <c:f>Scatterplot!$C$3:$C$54</c:f>
              <c:numCache>
                <c:formatCode>General</c:formatCode>
                <c:ptCount val="52"/>
                <c:pt idx="0">
                  <c:v>44509.0</c:v>
                </c:pt>
                <c:pt idx="1">
                  <c:v>75112.0</c:v>
                </c:pt>
                <c:pt idx="2">
                  <c:v>56516.0</c:v>
                </c:pt>
                <c:pt idx="3">
                  <c:v>52248.0</c:v>
                </c:pt>
                <c:pt idx="4">
                  <c:v>42798.0</c:v>
                </c:pt>
                <c:pt idx="5">
                  <c:v>63636.0</c:v>
                </c:pt>
                <c:pt idx="6">
                  <c:v>66596.0</c:v>
                </c:pt>
                <c:pt idx="7">
                  <c:v>72889.0</c:v>
                </c:pt>
                <c:pt idx="8">
                  <c:v>57756.0</c:v>
                </c:pt>
                <c:pt idx="9">
                  <c:v>70071.0</c:v>
                </c:pt>
                <c:pt idx="10">
                  <c:v>48825.0</c:v>
                </c:pt>
                <c:pt idx="11">
                  <c:v>50768.0</c:v>
                </c:pt>
                <c:pt idx="12">
                  <c:v>64514.0</c:v>
                </c:pt>
                <c:pt idx="13">
                  <c:v>51624.0</c:v>
                </c:pt>
                <c:pt idx="14">
                  <c:v>60413.0</c:v>
                </c:pt>
                <c:pt idx="15">
                  <c:v>51983.0</c:v>
                </c:pt>
                <c:pt idx="16">
                  <c:v>60855.0</c:v>
                </c:pt>
                <c:pt idx="17">
                  <c:v>54865.0</c:v>
                </c:pt>
                <c:pt idx="18">
                  <c:v>42387.0</c:v>
                </c:pt>
                <c:pt idx="19">
                  <c:v>45922.0</c:v>
                </c:pt>
                <c:pt idx="20">
                  <c:v>50756.0</c:v>
                </c:pt>
                <c:pt idx="21">
                  <c:v>73594.0</c:v>
                </c:pt>
                <c:pt idx="22">
                  <c:v>67861.0</c:v>
                </c:pt>
                <c:pt idx="23">
                  <c:v>54203.0</c:v>
                </c:pt>
                <c:pt idx="24">
                  <c:v>68730.0</c:v>
                </c:pt>
                <c:pt idx="25">
                  <c:v>40037.0</c:v>
                </c:pt>
                <c:pt idx="26">
                  <c:v>59196.0</c:v>
                </c:pt>
                <c:pt idx="27">
                  <c:v>51395.0</c:v>
                </c:pt>
                <c:pt idx="28">
                  <c:v>60474.0</c:v>
                </c:pt>
                <c:pt idx="29">
                  <c:v>52008.0</c:v>
                </c:pt>
                <c:pt idx="30">
                  <c:v>75675.0</c:v>
                </c:pt>
                <c:pt idx="31">
                  <c:v>68357.0</c:v>
                </c:pt>
                <c:pt idx="32">
                  <c:v>45119.0</c:v>
                </c:pt>
                <c:pt idx="33">
                  <c:v>58005.0</c:v>
                </c:pt>
                <c:pt idx="34">
                  <c:v>50797.0</c:v>
                </c:pt>
                <c:pt idx="35">
                  <c:v>57415.0</c:v>
                </c:pt>
                <c:pt idx="36">
                  <c:v>53301.0</c:v>
                </c:pt>
                <c:pt idx="37">
                  <c:v>47077.0</c:v>
                </c:pt>
                <c:pt idx="38">
                  <c:v>60834.0</c:v>
                </c:pt>
                <c:pt idx="39">
                  <c:v>60389.0</c:v>
                </c:pt>
                <c:pt idx="40">
                  <c:v>55701.0</c:v>
                </c:pt>
                <c:pt idx="41">
                  <c:v>46360.0</c:v>
                </c:pt>
                <c:pt idx="42">
                  <c:v>55065.0</c:v>
                </c:pt>
                <c:pt idx="43">
                  <c:v>47330.0</c:v>
                </c:pt>
                <c:pt idx="44">
                  <c:v>56473.0</c:v>
                </c:pt>
                <c:pt idx="45">
                  <c:v>66258.0</c:v>
                </c:pt>
                <c:pt idx="46">
                  <c:v>59494.0</c:v>
                </c:pt>
                <c:pt idx="47">
                  <c:v>61486.0</c:v>
                </c:pt>
                <c:pt idx="48">
                  <c:v>67243.0</c:v>
                </c:pt>
                <c:pt idx="49">
                  <c:v>42824.0</c:v>
                </c:pt>
                <c:pt idx="50">
                  <c:v>55425.0</c:v>
                </c:pt>
                <c:pt idx="51">
                  <c:v>60925.0</c:v>
                </c:pt>
              </c:numCache>
            </c:numRef>
          </c:xVal>
          <c:yVal>
            <c:numRef>
              <c:f>Scatterplot!$D$3:$D$54</c:f>
              <c:numCache>
                <c:formatCode>0.00</c:formatCode>
                <c:ptCount val="52"/>
                <c:pt idx="0">
                  <c:v>2.5107883</c:v>
                </c:pt>
                <c:pt idx="1">
                  <c:v>1.1682711</c:v>
                </c:pt>
                <c:pt idx="2">
                  <c:v>1.7615657</c:v>
                </c:pt>
                <c:pt idx="3">
                  <c:v>1.5311613</c:v>
                </c:pt>
                <c:pt idx="4">
                  <c:v>2.6427811</c:v>
                </c:pt>
                <c:pt idx="5">
                  <c:v>1.1813434</c:v>
                </c:pt>
                <c:pt idx="6">
                  <c:v>1.1008829</c:v>
                </c:pt>
                <c:pt idx="7">
                  <c:v>1.8335568</c:v>
                </c:pt>
                <c:pt idx="8">
                  <c:v>1.6422152</c:v>
                </c:pt>
                <c:pt idx="9">
                  <c:v>1.4801469</c:v>
                </c:pt>
                <c:pt idx="10">
                  <c:v>1.5256246</c:v>
                </c:pt>
                <c:pt idx="11">
                  <c:v>1.4414509</c:v>
                </c:pt>
                <c:pt idx="12">
                  <c:v>1.3835888</c:v>
                </c:pt>
                <c:pt idx="13">
                  <c:v>1.8458544</c:v>
                </c:pt>
                <c:pt idx="14">
                  <c:v>1.5541662</c:v>
                </c:pt>
                <c:pt idx="15">
                  <c:v>1.940197</c:v>
                </c:pt>
                <c:pt idx="16">
                  <c:v>1.8855353</c:v>
                </c:pt>
                <c:pt idx="17">
                  <c:v>1.7982569</c:v>
                </c:pt>
                <c:pt idx="18">
                  <c:v>2.7967369</c:v>
                </c:pt>
                <c:pt idx="19">
                  <c:v>1.9048109</c:v>
                </c:pt>
                <c:pt idx="20">
                  <c:v>3.412851</c:v>
                </c:pt>
                <c:pt idx="21">
                  <c:v>1.3251701</c:v>
                </c:pt>
                <c:pt idx="22">
                  <c:v>2.6368676</c:v>
                </c:pt>
                <c:pt idx="23">
                  <c:v>2.298627</c:v>
                </c:pt>
                <c:pt idx="24">
                  <c:v>1.9452056</c:v>
                </c:pt>
                <c:pt idx="25">
                  <c:v>2.5791526</c:v>
                </c:pt>
                <c:pt idx="26">
                  <c:v>2.1480897</c:v>
                </c:pt>
                <c:pt idx="27">
                  <c:v>1.7321971</c:v>
                </c:pt>
                <c:pt idx="28">
                  <c:v>1.5695259</c:v>
                </c:pt>
                <c:pt idx="29">
                  <c:v>1.1992254</c:v>
                </c:pt>
                <c:pt idx="30">
                  <c:v>3.1785921</c:v>
                </c:pt>
                <c:pt idx="31">
                  <c:v>1.4145161</c:v>
                </c:pt>
                <c:pt idx="32">
                  <c:v>2.0649819</c:v>
                </c:pt>
                <c:pt idx="33">
                  <c:v>1.5464774</c:v>
                </c:pt>
                <c:pt idx="34">
                  <c:v>1.8561753</c:v>
                </c:pt>
                <c:pt idx="35">
                  <c:v>1.3742418</c:v>
                </c:pt>
                <c:pt idx="36">
                  <c:v>2.1692651</c:v>
                </c:pt>
                <c:pt idx="37">
                  <c:v>2.0345931</c:v>
                </c:pt>
                <c:pt idx="38">
                  <c:v>1.7424492</c:v>
                </c:pt>
                <c:pt idx="39">
                  <c:v>2.0032741</c:v>
                </c:pt>
                <c:pt idx="40">
                  <c:v>2.9462121</c:v>
                </c:pt>
                <c:pt idx="41">
                  <c:v>1.9408036</c:v>
                </c:pt>
                <c:pt idx="42">
                  <c:v>1.645498</c:v>
                </c:pt>
                <c:pt idx="43">
                  <c:v>2.1057052</c:v>
                </c:pt>
                <c:pt idx="44">
                  <c:v>1.2545133</c:v>
                </c:pt>
                <c:pt idx="45">
                  <c:v>1.2085389</c:v>
                </c:pt>
                <c:pt idx="46">
                  <c:v>2.9324976</c:v>
                </c:pt>
                <c:pt idx="47">
                  <c:v>1.5688798</c:v>
                </c:pt>
                <c:pt idx="48">
                  <c:v>1.7461252</c:v>
                </c:pt>
                <c:pt idx="49">
                  <c:v>2.7903816</c:v>
                </c:pt>
                <c:pt idx="50">
                  <c:v>2.0117149</c:v>
                </c:pt>
                <c:pt idx="51">
                  <c:v>1.4264809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Scatterplot!$J$1</c:f>
              <c:strCache>
                <c:ptCount val="1"/>
                <c:pt idx="0">
                  <c:v>Scatters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Higher Median Income →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← Lower Median Income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← </a:t>
                    </a: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Lower Prevalence Rate </a:t>
                    </a:r>
                    <a:endParaRPr lang="en-US" sz="900"/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207918299568333"/>
                  <c:y val="0.010849058417054"/>
                </c:manualLayout>
              </c:layout>
              <c:tx>
                <c:rich>
                  <a:bodyPr rot="-5400000" spcFirstLastPara="1" vertOverflow="ellipsis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rPr>
                      <a:t>Higher Prevalence Rate </a:t>
                    </a:r>
                    <a:r>
                      <a:rPr lang="en-US" sz="900"/>
                      <a:t>→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Scatterplot!$K$3:$K$6</c:f>
              <c:numCache>
                <c:formatCode>General</c:formatCode>
                <c:ptCount val="4"/>
                <c:pt idx="0">
                  <c:v>76000.0</c:v>
                </c:pt>
                <c:pt idx="1">
                  <c:v>36000.0</c:v>
                </c:pt>
                <c:pt idx="2">
                  <c:v>31000.0</c:v>
                </c:pt>
                <c:pt idx="3">
                  <c:v>31000.0</c:v>
                </c:pt>
              </c:numCache>
            </c:numRef>
          </c:xVal>
          <c:yVal>
            <c:numRef>
              <c:f>Scatterplot!$L$3:$L$6</c:f>
              <c:numCache>
                <c:formatCode>General</c:formatCode>
                <c:ptCount val="4"/>
                <c:pt idx="0">
                  <c:v>0.15</c:v>
                </c:pt>
                <c:pt idx="1">
                  <c:v>0.15</c:v>
                </c:pt>
                <c:pt idx="2">
                  <c:v>0.8</c:v>
                </c:pt>
                <c:pt idx="3">
                  <c:v>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645920"/>
        <c:axId val="1858527152"/>
      </c:scatterChart>
      <c:valAx>
        <c:axId val="1914645920"/>
        <c:scaling>
          <c:orientation val="minMax"/>
          <c:max val="80000.0"/>
          <c:min val="3000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Median Household Income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8527152"/>
        <c:crosses val="autoZero"/>
        <c:crossBetween val="midCat"/>
      </c:valAx>
      <c:valAx>
        <c:axId val="1858527152"/>
        <c:scaling>
          <c:orientation val="minMax"/>
          <c:max val="4.0"/>
          <c:min val="0.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464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17</xdr:col>
      <xdr:colOff>585230</xdr:colOff>
      <xdr:row>33</xdr:row>
      <xdr:rowOff>26779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54"/>
  <sheetViews>
    <sheetView tabSelected="1" workbookViewId="0"/>
  </sheetViews>
  <sheetFormatPr baseColWidth="10" defaultRowHeight="15" x14ac:dyDescent="0.2"/>
  <cols>
    <col min="1" max="1" width="17.1640625" bestFit="1" customWidth="1"/>
    <col min="2" max="2" width="15.83203125" bestFit="1" customWidth="1"/>
    <col min="3" max="3" width="12.6640625" bestFit="1" customWidth="1"/>
    <col min="4" max="4" width="14" bestFit="1" customWidth="1"/>
    <col min="5" max="5" width="14.5" style="1" bestFit="1" customWidth="1"/>
    <col min="6" max="6" width="14" style="1" bestFit="1" customWidth="1"/>
    <col min="7" max="7" width="12.6640625" style="1" bestFit="1" customWidth="1"/>
    <col min="8" max="8" width="14" style="1" bestFit="1" customWidth="1"/>
    <col min="9" max="9" width="3.33203125" style="1" customWidth="1"/>
    <col min="10" max="10" width="11.5" bestFit="1" customWidth="1"/>
    <col min="15" max="15" width="15.6640625" bestFit="1" customWidth="1"/>
  </cols>
  <sheetData>
    <row r="1" spans="1:14" x14ac:dyDescent="0.2">
      <c r="B1" s="13"/>
      <c r="C1" s="30" t="s">
        <v>71</v>
      </c>
      <c r="D1" s="31"/>
      <c r="E1" s="32" t="s">
        <v>52</v>
      </c>
      <c r="F1" s="33"/>
      <c r="G1" s="28" t="s">
        <v>53</v>
      </c>
      <c r="H1" s="29"/>
      <c r="I1" s="6"/>
      <c r="J1" s="7" t="s">
        <v>54</v>
      </c>
      <c r="K1" s="16" t="s">
        <v>55</v>
      </c>
      <c r="L1" s="16" t="s">
        <v>56</v>
      </c>
      <c r="M1" s="24"/>
      <c r="N1" s="24"/>
    </row>
    <row r="2" spans="1:14" x14ac:dyDescent="0.2">
      <c r="A2" s="7" t="s">
        <v>51</v>
      </c>
      <c r="B2" s="14" t="s">
        <v>62</v>
      </c>
      <c r="C2" s="8" t="s">
        <v>63</v>
      </c>
      <c r="D2" s="10" t="s">
        <v>64</v>
      </c>
      <c r="E2" s="8" t="s">
        <v>63</v>
      </c>
      <c r="F2" s="10" t="s">
        <v>64</v>
      </c>
      <c r="G2" s="8" t="s">
        <v>63</v>
      </c>
      <c r="H2" s="10" t="s">
        <v>64</v>
      </c>
      <c r="I2" s="5"/>
      <c r="J2" s="25" t="s">
        <v>61</v>
      </c>
      <c r="K2" s="26">
        <f>VLOOKUP(J2,B3:D54,2,0)</f>
        <v>56516</v>
      </c>
      <c r="L2" s="27">
        <f>VLOOKUP(J2,B3:D54,3,0)</f>
        <v>1.7615657</v>
      </c>
      <c r="M2" s="3"/>
      <c r="N2" s="3"/>
    </row>
    <row r="3" spans="1:14" x14ac:dyDescent="0.2">
      <c r="B3" s="15" t="s">
        <v>0</v>
      </c>
      <c r="C3" s="9">
        <v>44509</v>
      </c>
      <c r="D3" s="11">
        <v>2.5107883000000002</v>
      </c>
      <c r="E3" s="12">
        <v>44509</v>
      </c>
      <c r="F3" s="11">
        <v>2.5107883000000002</v>
      </c>
      <c r="G3" s="12" t="e">
        <v>#N/A</v>
      </c>
      <c r="H3" s="11" t="e">
        <v>#N/A</v>
      </c>
      <c r="I3" s="4"/>
      <c r="J3" s="5" t="s">
        <v>58</v>
      </c>
      <c r="K3">
        <v>76000</v>
      </c>
      <c r="L3" s="2">
        <v>0.15</v>
      </c>
      <c r="M3" s="1"/>
      <c r="N3" s="1"/>
    </row>
    <row r="4" spans="1:14" x14ac:dyDescent="0.2">
      <c r="B4" s="15" t="s">
        <v>1</v>
      </c>
      <c r="C4" s="9">
        <v>75112</v>
      </c>
      <c r="D4" s="11">
        <v>1.1682710999999999</v>
      </c>
      <c r="E4" s="12">
        <v>75112</v>
      </c>
      <c r="F4" s="11">
        <v>1.1682710999999999</v>
      </c>
      <c r="G4" s="12" t="e">
        <v>#N/A</v>
      </c>
      <c r="H4" s="11" t="e">
        <v>#N/A</v>
      </c>
      <c r="I4" s="4"/>
      <c r="J4" s="5" t="s">
        <v>57</v>
      </c>
      <c r="K4">
        <v>36000</v>
      </c>
      <c r="L4" s="2">
        <f>L3</f>
        <v>0.15</v>
      </c>
    </row>
    <row r="5" spans="1:14" x14ac:dyDescent="0.2">
      <c r="A5">
        <v>1</v>
      </c>
      <c r="B5" s="15" t="s">
        <v>61</v>
      </c>
      <c r="C5" s="9">
        <v>56516</v>
      </c>
      <c r="D5" s="11">
        <v>1.7615657</v>
      </c>
      <c r="E5" s="12" t="e">
        <v>#N/A</v>
      </c>
      <c r="F5" s="11" t="e">
        <v>#N/A</v>
      </c>
      <c r="G5" s="12">
        <v>56516</v>
      </c>
      <c r="H5" s="11">
        <v>1.7615657</v>
      </c>
      <c r="I5" s="4"/>
      <c r="J5" s="5" t="s">
        <v>59</v>
      </c>
      <c r="K5" s="2">
        <v>31000</v>
      </c>
      <c r="L5">
        <v>0.8</v>
      </c>
    </row>
    <row r="6" spans="1:14" x14ac:dyDescent="0.2">
      <c r="B6" s="15" t="s">
        <v>2</v>
      </c>
      <c r="C6" s="9">
        <v>52248</v>
      </c>
      <c r="D6" s="11">
        <v>1.5311612999999999</v>
      </c>
      <c r="E6" s="12">
        <v>52248</v>
      </c>
      <c r="F6" s="11">
        <v>1.5311612999999999</v>
      </c>
      <c r="G6" s="12" t="e">
        <v>#N/A</v>
      </c>
      <c r="H6" s="11" t="e">
        <v>#N/A</v>
      </c>
      <c r="I6" s="4"/>
      <c r="J6" s="5" t="s">
        <v>60</v>
      </c>
      <c r="K6" s="2">
        <f>K5</f>
        <v>31000</v>
      </c>
      <c r="L6">
        <v>3.5</v>
      </c>
    </row>
    <row r="7" spans="1:14" x14ac:dyDescent="0.2">
      <c r="B7" s="15" t="s">
        <v>3</v>
      </c>
      <c r="C7" s="9">
        <v>42798</v>
      </c>
      <c r="D7" s="11">
        <v>2.6427811000000001</v>
      </c>
      <c r="E7" s="12">
        <v>42798</v>
      </c>
      <c r="F7" s="11">
        <v>2.6427811000000001</v>
      </c>
      <c r="G7" s="12" t="e">
        <v>#N/A</v>
      </c>
      <c r="H7" s="11" t="e">
        <v>#N/A</v>
      </c>
      <c r="I7" s="4"/>
    </row>
    <row r="8" spans="1:14" x14ac:dyDescent="0.2">
      <c r="B8" s="15" t="s">
        <v>4</v>
      </c>
      <c r="C8" s="9">
        <v>63636</v>
      </c>
      <c r="D8" s="11">
        <v>1.1813434</v>
      </c>
      <c r="E8" s="12">
        <v>63636</v>
      </c>
      <c r="F8" s="11">
        <v>1.1813434</v>
      </c>
      <c r="G8" s="12" t="e">
        <v>#N/A</v>
      </c>
      <c r="H8" s="11" t="e">
        <v>#N/A</v>
      </c>
      <c r="I8" s="4"/>
    </row>
    <row r="9" spans="1:14" x14ac:dyDescent="0.2">
      <c r="B9" s="15" t="s">
        <v>5</v>
      </c>
      <c r="C9" s="9">
        <v>66596</v>
      </c>
      <c r="D9" s="11">
        <v>1.1008829</v>
      </c>
      <c r="E9" s="12">
        <v>66596</v>
      </c>
      <c r="F9" s="11">
        <v>1.1008829</v>
      </c>
      <c r="G9" s="12" t="e">
        <v>#N/A</v>
      </c>
      <c r="H9" s="11" t="e">
        <v>#N/A</v>
      </c>
      <c r="I9" s="4"/>
    </row>
    <row r="10" spans="1:14" x14ac:dyDescent="0.2">
      <c r="A10">
        <v>1</v>
      </c>
      <c r="B10" s="15" t="s">
        <v>6</v>
      </c>
      <c r="C10" s="9">
        <v>72889</v>
      </c>
      <c r="D10" s="11">
        <v>1.8335568</v>
      </c>
      <c r="E10" s="12" t="e">
        <v>#N/A</v>
      </c>
      <c r="F10" s="11" t="e">
        <v>#N/A</v>
      </c>
      <c r="G10" s="12">
        <v>72889</v>
      </c>
      <c r="H10" s="11">
        <v>1.8335568</v>
      </c>
      <c r="I10" s="4"/>
    </row>
    <row r="11" spans="1:14" x14ac:dyDescent="0.2">
      <c r="B11" s="15" t="s">
        <v>7</v>
      </c>
      <c r="C11" s="9">
        <v>57756</v>
      </c>
      <c r="D11" s="11">
        <v>1.6422152000000001</v>
      </c>
      <c r="E11" s="12">
        <v>57756</v>
      </c>
      <c r="F11" s="11">
        <v>1.6422152000000001</v>
      </c>
      <c r="G11" s="12" t="e">
        <v>#N/A</v>
      </c>
      <c r="H11" s="11" t="e">
        <v>#N/A</v>
      </c>
      <c r="I11" s="4"/>
    </row>
    <row r="12" spans="1:14" x14ac:dyDescent="0.2">
      <c r="B12" s="15" t="s">
        <v>8</v>
      </c>
      <c r="C12" s="9">
        <v>70071</v>
      </c>
      <c r="D12" s="11">
        <v>1.4801469</v>
      </c>
      <c r="E12" s="12">
        <v>70071</v>
      </c>
      <c r="F12" s="11">
        <v>1.4801469</v>
      </c>
      <c r="G12" s="12" t="e">
        <v>#N/A</v>
      </c>
      <c r="H12" s="11" t="e">
        <v>#N/A</v>
      </c>
      <c r="I12" s="4"/>
    </row>
    <row r="13" spans="1:14" x14ac:dyDescent="0.2">
      <c r="B13" s="15" t="s">
        <v>9</v>
      </c>
      <c r="C13" s="9">
        <v>48825</v>
      </c>
      <c r="D13" s="11">
        <v>1.5256246</v>
      </c>
      <c r="E13" s="12">
        <v>48825</v>
      </c>
      <c r="F13" s="11">
        <v>1.5256246</v>
      </c>
      <c r="G13" s="12" t="e">
        <v>#N/A</v>
      </c>
      <c r="H13" s="11" t="e">
        <v>#N/A</v>
      </c>
      <c r="I13" s="4"/>
    </row>
    <row r="14" spans="1:14" x14ac:dyDescent="0.2">
      <c r="B14" s="15" t="s">
        <v>10</v>
      </c>
      <c r="C14" s="9">
        <v>50768</v>
      </c>
      <c r="D14" s="11">
        <v>1.4414509</v>
      </c>
      <c r="E14" s="12">
        <v>50768</v>
      </c>
      <c r="F14" s="11">
        <v>1.4414509</v>
      </c>
      <c r="G14" s="12" t="e">
        <v>#N/A</v>
      </c>
      <c r="H14" s="11" t="e">
        <v>#N/A</v>
      </c>
      <c r="I14" s="4"/>
    </row>
    <row r="15" spans="1:14" x14ac:dyDescent="0.2">
      <c r="B15" s="15" t="s">
        <v>11</v>
      </c>
      <c r="C15" s="9">
        <v>64514</v>
      </c>
      <c r="D15" s="11">
        <v>1.3835888000000001</v>
      </c>
      <c r="E15" s="12">
        <v>64514</v>
      </c>
      <c r="F15" s="11">
        <v>1.3835888000000001</v>
      </c>
      <c r="G15" s="12" t="e">
        <v>#N/A</v>
      </c>
      <c r="H15" s="11" t="e">
        <v>#N/A</v>
      </c>
      <c r="I15" s="4"/>
    </row>
    <row r="16" spans="1:14" x14ac:dyDescent="0.2">
      <c r="B16" s="15" t="s">
        <v>12</v>
      </c>
      <c r="C16" s="9">
        <v>51624</v>
      </c>
      <c r="D16" s="11">
        <v>1.8458543999999999</v>
      </c>
      <c r="E16" s="12">
        <v>51624</v>
      </c>
      <c r="F16" s="11">
        <v>1.8458543999999999</v>
      </c>
      <c r="G16" s="12" t="e">
        <v>#N/A</v>
      </c>
      <c r="H16" s="11" t="e">
        <v>#N/A</v>
      </c>
      <c r="I16" s="4"/>
    </row>
    <row r="17" spans="1:9" x14ac:dyDescent="0.2">
      <c r="B17" s="15" t="s">
        <v>13</v>
      </c>
      <c r="C17" s="9">
        <v>60413</v>
      </c>
      <c r="D17" s="11">
        <v>1.5541662000000001</v>
      </c>
      <c r="E17" s="12">
        <v>60413</v>
      </c>
      <c r="F17" s="11">
        <v>1.5541662000000001</v>
      </c>
      <c r="G17" s="12" t="e">
        <v>#N/A</v>
      </c>
      <c r="H17" s="11" t="e">
        <v>#N/A</v>
      </c>
      <c r="I17" s="4"/>
    </row>
    <row r="18" spans="1:9" x14ac:dyDescent="0.2">
      <c r="B18" s="15" t="s">
        <v>14</v>
      </c>
      <c r="C18" s="9">
        <v>51983</v>
      </c>
      <c r="D18" s="11">
        <v>1.9401969999999999</v>
      </c>
      <c r="E18" s="12">
        <v>51983</v>
      </c>
      <c r="F18" s="11">
        <v>1.9401969999999999</v>
      </c>
      <c r="G18" s="12" t="e">
        <v>#N/A</v>
      </c>
      <c r="H18" s="11" t="e">
        <v>#N/A</v>
      </c>
      <c r="I18" s="4"/>
    </row>
    <row r="19" spans="1:9" x14ac:dyDescent="0.2">
      <c r="B19" s="15" t="s">
        <v>15</v>
      </c>
      <c r="C19" s="9">
        <v>60855</v>
      </c>
      <c r="D19" s="11">
        <v>1.8855352999999999</v>
      </c>
      <c r="E19" s="12">
        <v>60855</v>
      </c>
      <c r="F19" s="11">
        <v>1.8855352999999999</v>
      </c>
      <c r="G19" s="12" t="e">
        <v>#N/A</v>
      </c>
      <c r="H19" s="11" t="e">
        <v>#N/A</v>
      </c>
      <c r="I19" s="4"/>
    </row>
    <row r="20" spans="1:9" x14ac:dyDescent="0.2">
      <c r="B20" s="15" t="s">
        <v>16</v>
      </c>
      <c r="C20" s="9">
        <v>54865</v>
      </c>
      <c r="D20" s="11">
        <v>1.7982568999999999</v>
      </c>
      <c r="E20" s="12">
        <v>54865</v>
      </c>
      <c r="F20" s="11">
        <v>1.7982568999999999</v>
      </c>
      <c r="G20" s="12" t="e">
        <v>#N/A</v>
      </c>
      <c r="H20" s="11" t="e">
        <v>#N/A</v>
      </c>
      <c r="I20" s="4"/>
    </row>
    <row r="21" spans="1:9" x14ac:dyDescent="0.2">
      <c r="B21" s="15" t="s">
        <v>17</v>
      </c>
      <c r="C21" s="9">
        <v>42387</v>
      </c>
      <c r="D21" s="11">
        <v>2.7967369</v>
      </c>
      <c r="E21" s="12">
        <v>42387</v>
      </c>
      <c r="F21" s="11">
        <v>2.7967369</v>
      </c>
      <c r="G21" s="12" t="e">
        <v>#N/A</v>
      </c>
      <c r="H21" s="11" t="e">
        <v>#N/A</v>
      </c>
      <c r="I21" s="4"/>
    </row>
    <row r="22" spans="1:9" x14ac:dyDescent="0.2">
      <c r="B22" s="15" t="s">
        <v>18</v>
      </c>
      <c r="C22" s="9">
        <v>45922</v>
      </c>
      <c r="D22" s="11">
        <v>1.9048109</v>
      </c>
      <c r="E22" s="12">
        <v>45922</v>
      </c>
      <c r="F22" s="11">
        <v>1.9048109</v>
      </c>
      <c r="G22" s="12" t="e">
        <v>#N/A</v>
      </c>
      <c r="H22" s="11" t="e">
        <v>#N/A</v>
      </c>
      <c r="I22" s="4"/>
    </row>
    <row r="23" spans="1:9" x14ac:dyDescent="0.2">
      <c r="A23">
        <v>1</v>
      </c>
      <c r="B23" s="15" t="s">
        <v>19</v>
      </c>
      <c r="C23" s="9">
        <v>50756</v>
      </c>
      <c r="D23" s="11">
        <v>3.4128509999999999</v>
      </c>
      <c r="E23" s="12" t="e">
        <v>#N/A</v>
      </c>
      <c r="F23" s="11" t="e">
        <v>#N/A</v>
      </c>
      <c r="G23" s="12">
        <v>50756</v>
      </c>
      <c r="H23" s="11">
        <v>3.4128509999999999</v>
      </c>
      <c r="I23" s="4"/>
    </row>
    <row r="24" spans="1:9" x14ac:dyDescent="0.2">
      <c r="B24" s="15" t="s">
        <v>20</v>
      </c>
      <c r="C24" s="9">
        <v>73594</v>
      </c>
      <c r="D24" s="11">
        <v>1.3251701</v>
      </c>
      <c r="E24" s="12">
        <v>73594</v>
      </c>
      <c r="F24" s="11">
        <v>1.3251701</v>
      </c>
      <c r="G24" s="12" t="e">
        <v>#N/A</v>
      </c>
      <c r="H24" s="11" t="e">
        <v>#N/A</v>
      </c>
      <c r="I24" s="4"/>
    </row>
    <row r="25" spans="1:9" x14ac:dyDescent="0.2">
      <c r="A25">
        <v>1</v>
      </c>
      <c r="B25" s="15" t="s">
        <v>21</v>
      </c>
      <c r="C25" s="9">
        <v>67861</v>
      </c>
      <c r="D25" s="11">
        <v>2.6368676</v>
      </c>
      <c r="E25" s="12" t="e">
        <v>#N/A</v>
      </c>
      <c r="F25" s="11" t="e">
        <v>#N/A</v>
      </c>
      <c r="G25" s="12">
        <v>67861</v>
      </c>
      <c r="H25" s="11">
        <v>2.6368676</v>
      </c>
      <c r="I25" s="4"/>
    </row>
    <row r="26" spans="1:9" x14ac:dyDescent="0.2">
      <c r="B26" s="15" t="s">
        <v>22</v>
      </c>
      <c r="C26" s="9">
        <v>54203</v>
      </c>
      <c r="D26" s="11">
        <v>2.2986270000000002</v>
      </c>
      <c r="E26" s="12">
        <v>54203</v>
      </c>
      <c r="F26" s="11">
        <v>2.2986270000000002</v>
      </c>
      <c r="G26" s="12" t="e">
        <v>#N/A</v>
      </c>
      <c r="H26" s="11" t="e">
        <v>#N/A</v>
      </c>
      <c r="I26" s="4"/>
    </row>
    <row r="27" spans="1:9" x14ac:dyDescent="0.2">
      <c r="B27" s="15" t="s">
        <v>23</v>
      </c>
      <c r="C27" s="9">
        <v>68730</v>
      </c>
      <c r="D27" s="11">
        <v>1.9452056</v>
      </c>
      <c r="E27" s="12">
        <v>68730</v>
      </c>
      <c r="F27" s="11">
        <v>1.9452056</v>
      </c>
      <c r="G27" s="12" t="e">
        <v>#N/A</v>
      </c>
      <c r="H27" s="11" t="e">
        <v>#N/A</v>
      </c>
      <c r="I27" s="4"/>
    </row>
    <row r="28" spans="1:9" x14ac:dyDescent="0.2">
      <c r="B28" s="15" t="s">
        <v>24</v>
      </c>
      <c r="C28" s="9">
        <v>40037</v>
      </c>
      <c r="D28" s="11">
        <v>2.5791526</v>
      </c>
      <c r="E28" s="12">
        <v>40037</v>
      </c>
      <c r="F28" s="11">
        <v>2.5791526</v>
      </c>
      <c r="G28" s="12" t="e">
        <v>#N/A</v>
      </c>
      <c r="H28" s="11" t="e">
        <v>#N/A</v>
      </c>
      <c r="I28" s="4"/>
    </row>
    <row r="29" spans="1:9" x14ac:dyDescent="0.2">
      <c r="B29" s="15" t="s">
        <v>25</v>
      </c>
      <c r="C29" s="9">
        <v>59196</v>
      </c>
      <c r="D29" s="11">
        <v>2.1480896999999999</v>
      </c>
      <c r="E29" s="12">
        <v>59196</v>
      </c>
      <c r="F29" s="11">
        <v>2.1480896999999999</v>
      </c>
      <c r="G29" s="12" t="e">
        <v>#N/A</v>
      </c>
      <c r="H29" s="11" t="e">
        <v>#N/A</v>
      </c>
      <c r="I29" s="4"/>
    </row>
    <row r="30" spans="1:9" x14ac:dyDescent="0.2">
      <c r="B30" s="15" t="s">
        <v>26</v>
      </c>
      <c r="C30" s="9">
        <v>51395</v>
      </c>
      <c r="D30" s="11">
        <v>1.7321971</v>
      </c>
      <c r="E30" s="12">
        <v>51395</v>
      </c>
      <c r="F30" s="11">
        <v>1.7321971</v>
      </c>
      <c r="G30" s="12" t="e">
        <v>#N/A</v>
      </c>
      <c r="H30" s="11" t="e">
        <v>#N/A</v>
      </c>
      <c r="I30" s="4"/>
    </row>
    <row r="31" spans="1:9" x14ac:dyDescent="0.2">
      <c r="B31" s="15" t="s">
        <v>27</v>
      </c>
      <c r="C31" s="9">
        <v>60474</v>
      </c>
      <c r="D31" s="11">
        <v>1.5695258999999999</v>
      </c>
      <c r="E31" s="12">
        <v>60474</v>
      </c>
      <c r="F31" s="11">
        <v>1.5695258999999999</v>
      </c>
      <c r="G31" s="12" t="e">
        <v>#N/A</v>
      </c>
      <c r="H31" s="11" t="e">
        <v>#N/A</v>
      </c>
      <c r="I31" s="4"/>
    </row>
    <row r="32" spans="1:9" x14ac:dyDescent="0.2">
      <c r="B32" s="15" t="s">
        <v>28</v>
      </c>
      <c r="C32" s="9">
        <v>52008</v>
      </c>
      <c r="D32" s="11">
        <v>1.1992254</v>
      </c>
      <c r="E32" s="12">
        <v>52008</v>
      </c>
      <c r="F32" s="11">
        <v>1.1992254</v>
      </c>
      <c r="G32" s="12" t="e">
        <v>#N/A</v>
      </c>
      <c r="H32" s="11" t="e">
        <v>#N/A</v>
      </c>
      <c r="I32" s="4"/>
    </row>
    <row r="33" spans="1:9" x14ac:dyDescent="0.2">
      <c r="A33">
        <v>1</v>
      </c>
      <c r="B33" s="15" t="s">
        <v>29</v>
      </c>
      <c r="C33" s="9">
        <v>75675</v>
      </c>
      <c r="D33" s="11">
        <v>3.1785920999999999</v>
      </c>
      <c r="E33" s="12" t="e">
        <v>#N/A</v>
      </c>
      <c r="F33" s="11" t="e">
        <v>#N/A</v>
      </c>
      <c r="G33" s="12">
        <v>75675</v>
      </c>
      <c r="H33" s="11">
        <v>3.1785920999999999</v>
      </c>
      <c r="I33" s="4"/>
    </row>
    <row r="34" spans="1:9" x14ac:dyDescent="0.2">
      <c r="B34" s="15" t="s">
        <v>30</v>
      </c>
      <c r="C34" s="9">
        <v>68357</v>
      </c>
      <c r="D34" s="11">
        <v>1.4145160999999999</v>
      </c>
      <c r="E34" s="12">
        <v>68357</v>
      </c>
      <c r="F34" s="11">
        <v>1.4145160999999999</v>
      </c>
      <c r="G34" s="12" t="e">
        <v>#N/A</v>
      </c>
      <c r="H34" s="11" t="e">
        <v>#N/A</v>
      </c>
      <c r="I34" s="4"/>
    </row>
    <row r="35" spans="1:9" x14ac:dyDescent="0.2">
      <c r="B35" s="15" t="s">
        <v>31</v>
      </c>
      <c r="C35" s="9">
        <v>45119</v>
      </c>
      <c r="D35" s="11">
        <v>2.0649818999999998</v>
      </c>
      <c r="E35" s="12">
        <v>45119</v>
      </c>
      <c r="F35" s="11">
        <v>2.0649818999999998</v>
      </c>
      <c r="G35" s="12" t="e">
        <v>#N/A</v>
      </c>
      <c r="H35" s="11" t="e">
        <v>#N/A</v>
      </c>
      <c r="I35" s="4"/>
    </row>
    <row r="36" spans="1:9" x14ac:dyDescent="0.2">
      <c r="B36" s="15" t="s">
        <v>32</v>
      </c>
      <c r="C36" s="9">
        <v>58005</v>
      </c>
      <c r="D36" s="11">
        <v>1.5464773999999999</v>
      </c>
      <c r="E36" s="12">
        <v>58005</v>
      </c>
      <c r="F36" s="11">
        <v>1.5464773999999999</v>
      </c>
      <c r="G36" s="12" t="e">
        <v>#N/A</v>
      </c>
      <c r="H36" s="11" t="e">
        <v>#N/A</v>
      </c>
      <c r="I36" s="4"/>
    </row>
    <row r="37" spans="1:9" x14ac:dyDescent="0.2">
      <c r="B37" s="15" t="s">
        <v>33</v>
      </c>
      <c r="C37" s="9">
        <v>50797</v>
      </c>
      <c r="D37" s="11">
        <v>1.8561753000000001</v>
      </c>
      <c r="E37" s="12">
        <v>50797</v>
      </c>
      <c r="F37" s="11">
        <v>1.8561753000000001</v>
      </c>
      <c r="G37" s="12" t="e">
        <v>#N/A</v>
      </c>
      <c r="H37" s="11" t="e">
        <v>#N/A</v>
      </c>
      <c r="I37" s="4"/>
    </row>
    <row r="38" spans="1:9" x14ac:dyDescent="0.2">
      <c r="B38" s="15" t="s">
        <v>34</v>
      </c>
      <c r="C38" s="9">
        <v>57415</v>
      </c>
      <c r="D38" s="11">
        <v>1.3742418000000001</v>
      </c>
      <c r="E38" s="12">
        <v>57415</v>
      </c>
      <c r="F38" s="11">
        <v>1.3742418000000001</v>
      </c>
      <c r="G38" s="12" t="e">
        <v>#N/A</v>
      </c>
      <c r="H38" s="11" t="e">
        <v>#N/A</v>
      </c>
      <c r="I38" s="4"/>
    </row>
    <row r="39" spans="1:9" x14ac:dyDescent="0.2">
      <c r="B39" s="15" t="s">
        <v>35</v>
      </c>
      <c r="C39" s="9">
        <v>53301</v>
      </c>
      <c r="D39" s="11">
        <v>2.1692651000000001</v>
      </c>
      <c r="E39" s="12">
        <v>53301</v>
      </c>
      <c r="F39" s="11">
        <v>2.1692651000000001</v>
      </c>
      <c r="G39" s="12" t="e">
        <v>#N/A</v>
      </c>
      <c r="H39" s="11" t="e">
        <v>#N/A</v>
      </c>
      <c r="I39" s="4"/>
    </row>
    <row r="40" spans="1:9" x14ac:dyDescent="0.2">
      <c r="B40" s="15" t="s">
        <v>36</v>
      </c>
      <c r="C40" s="9">
        <v>47077</v>
      </c>
      <c r="D40" s="11">
        <v>2.0345930999999999</v>
      </c>
      <c r="E40" s="12">
        <v>47077</v>
      </c>
      <c r="F40" s="11">
        <v>2.0345930999999999</v>
      </c>
      <c r="G40" s="12" t="e">
        <v>#N/A</v>
      </c>
      <c r="H40" s="11" t="e">
        <v>#N/A</v>
      </c>
      <c r="I40" s="4"/>
    </row>
    <row r="41" spans="1:9" x14ac:dyDescent="0.2">
      <c r="B41" s="15" t="s">
        <v>37</v>
      </c>
      <c r="C41" s="9">
        <v>60834</v>
      </c>
      <c r="D41" s="11">
        <v>1.7424492</v>
      </c>
      <c r="E41" s="12">
        <v>60834</v>
      </c>
      <c r="F41" s="11">
        <v>1.7424492</v>
      </c>
      <c r="G41" s="12" t="e">
        <v>#N/A</v>
      </c>
      <c r="H41" s="11" t="e">
        <v>#N/A</v>
      </c>
      <c r="I41" s="4"/>
    </row>
    <row r="42" spans="1:9" x14ac:dyDescent="0.2">
      <c r="B42" s="15" t="s">
        <v>38</v>
      </c>
      <c r="C42" s="9">
        <v>60389</v>
      </c>
      <c r="D42" s="11">
        <v>2.0032741000000001</v>
      </c>
      <c r="E42" s="12">
        <v>60389</v>
      </c>
      <c r="F42" s="11">
        <v>2.0032741000000001</v>
      </c>
      <c r="G42" s="12" t="e">
        <v>#N/A</v>
      </c>
      <c r="H42" s="11" t="e">
        <v>#N/A</v>
      </c>
      <c r="I42" s="4"/>
    </row>
    <row r="43" spans="1:9" x14ac:dyDescent="0.2">
      <c r="A43">
        <v>1</v>
      </c>
      <c r="B43" s="15" t="s">
        <v>39</v>
      </c>
      <c r="C43" s="9">
        <v>55701</v>
      </c>
      <c r="D43" s="11">
        <v>2.9462120999999999</v>
      </c>
      <c r="E43" s="12" t="e">
        <v>#N/A</v>
      </c>
      <c r="F43" s="11" t="e">
        <v>#N/A</v>
      </c>
      <c r="G43" s="12">
        <v>55701</v>
      </c>
      <c r="H43" s="11">
        <v>2.9462120999999999</v>
      </c>
      <c r="I43" s="4"/>
    </row>
    <row r="44" spans="1:9" x14ac:dyDescent="0.2">
      <c r="B44" s="15" t="s">
        <v>40</v>
      </c>
      <c r="C44" s="9">
        <v>46360</v>
      </c>
      <c r="D44" s="11">
        <v>1.9408036</v>
      </c>
      <c r="E44" s="12">
        <v>46360</v>
      </c>
      <c r="F44" s="11">
        <v>1.9408036</v>
      </c>
      <c r="G44" s="12" t="e">
        <v>#N/A</v>
      </c>
      <c r="H44" s="11" t="e">
        <v>#N/A</v>
      </c>
      <c r="I44" s="4"/>
    </row>
    <row r="45" spans="1:9" x14ac:dyDescent="0.2">
      <c r="B45" s="15" t="s">
        <v>41</v>
      </c>
      <c r="C45" s="9">
        <v>55065</v>
      </c>
      <c r="D45" s="11">
        <v>1.6454979999999999</v>
      </c>
      <c r="E45" s="12">
        <v>55065</v>
      </c>
      <c r="F45" s="11">
        <v>1.6454979999999999</v>
      </c>
      <c r="G45" s="12" t="e">
        <v>#N/A</v>
      </c>
      <c r="H45" s="11" t="e">
        <v>#N/A</v>
      </c>
      <c r="I45" s="4"/>
    </row>
    <row r="46" spans="1:9" x14ac:dyDescent="0.2">
      <c r="B46" s="15" t="s">
        <v>42</v>
      </c>
      <c r="C46" s="9">
        <v>47330</v>
      </c>
      <c r="D46" s="11">
        <v>2.1057052000000001</v>
      </c>
      <c r="E46" s="12">
        <v>47330</v>
      </c>
      <c r="F46" s="11">
        <v>2.1057052000000001</v>
      </c>
      <c r="G46" s="12" t="e">
        <v>#N/A</v>
      </c>
      <c r="H46" s="11" t="e">
        <v>#N/A</v>
      </c>
      <c r="I46" s="4"/>
    </row>
    <row r="47" spans="1:9" x14ac:dyDescent="0.2">
      <c r="B47" s="15" t="s">
        <v>43</v>
      </c>
      <c r="C47" s="9">
        <v>56473</v>
      </c>
      <c r="D47" s="11">
        <v>1.2545132999999999</v>
      </c>
      <c r="E47" s="12">
        <v>56473</v>
      </c>
      <c r="F47" s="11">
        <v>1.2545132999999999</v>
      </c>
      <c r="G47" s="12" t="e">
        <v>#N/A</v>
      </c>
      <c r="H47" s="11" t="e">
        <v>#N/A</v>
      </c>
      <c r="I47" s="4"/>
    </row>
    <row r="48" spans="1:9" x14ac:dyDescent="0.2">
      <c r="B48" s="15" t="s">
        <v>44</v>
      </c>
      <c r="C48" s="9">
        <v>66258</v>
      </c>
      <c r="D48" s="11">
        <v>1.2085389</v>
      </c>
      <c r="E48" s="12">
        <v>66258</v>
      </c>
      <c r="F48" s="11">
        <v>1.2085389</v>
      </c>
      <c r="G48" s="12" t="e">
        <v>#N/A</v>
      </c>
      <c r="H48" s="11" t="e">
        <v>#N/A</v>
      </c>
      <c r="I48" s="4"/>
    </row>
    <row r="49" spans="1:9" x14ac:dyDescent="0.2">
      <c r="A49">
        <v>1</v>
      </c>
      <c r="B49" s="15" t="s">
        <v>45</v>
      </c>
      <c r="C49" s="9">
        <v>59494</v>
      </c>
      <c r="D49" s="11">
        <v>2.9324976</v>
      </c>
      <c r="E49" s="12" t="e">
        <v>#N/A</v>
      </c>
      <c r="F49" s="11" t="e">
        <v>#N/A</v>
      </c>
      <c r="G49" s="12">
        <v>59494</v>
      </c>
      <c r="H49" s="11">
        <v>2.9324976</v>
      </c>
      <c r="I49" s="4"/>
    </row>
    <row r="50" spans="1:9" x14ac:dyDescent="0.2">
      <c r="B50" s="15" t="s">
        <v>46</v>
      </c>
      <c r="C50" s="9">
        <v>61486</v>
      </c>
      <c r="D50" s="11">
        <v>1.5688797999999999</v>
      </c>
      <c r="E50" s="12">
        <v>61486</v>
      </c>
      <c r="F50" s="11">
        <v>1.5688797999999999</v>
      </c>
      <c r="G50" s="12" t="e">
        <v>#N/A</v>
      </c>
      <c r="H50" s="11" t="e">
        <v>#N/A</v>
      </c>
      <c r="I50" s="4"/>
    </row>
    <row r="51" spans="1:9" x14ac:dyDescent="0.2">
      <c r="B51" s="15" t="s">
        <v>47</v>
      </c>
      <c r="C51" s="9">
        <v>67243</v>
      </c>
      <c r="D51" s="11">
        <v>1.7461252</v>
      </c>
      <c r="E51" s="12">
        <v>67243</v>
      </c>
      <c r="F51" s="11">
        <v>1.7461252</v>
      </c>
      <c r="G51" s="12" t="e">
        <v>#N/A</v>
      </c>
      <c r="H51" s="11" t="e">
        <v>#N/A</v>
      </c>
      <c r="I51" s="4"/>
    </row>
    <row r="52" spans="1:9" x14ac:dyDescent="0.2">
      <c r="B52" s="15" t="s">
        <v>48</v>
      </c>
      <c r="C52" s="9">
        <v>42824</v>
      </c>
      <c r="D52" s="11">
        <v>2.7903815999999999</v>
      </c>
      <c r="E52" s="12">
        <v>42824</v>
      </c>
      <c r="F52" s="11">
        <v>2.7903815999999999</v>
      </c>
      <c r="G52" s="12" t="e">
        <v>#N/A</v>
      </c>
      <c r="H52" s="11" t="e">
        <v>#N/A</v>
      </c>
      <c r="I52" s="4"/>
    </row>
    <row r="53" spans="1:9" x14ac:dyDescent="0.2">
      <c r="B53" s="15" t="s">
        <v>49</v>
      </c>
      <c r="C53" s="9">
        <v>55425</v>
      </c>
      <c r="D53" s="11">
        <v>2.0117148999999999</v>
      </c>
      <c r="E53" s="12">
        <v>55425</v>
      </c>
      <c r="F53" s="11">
        <v>2.0117148999999999</v>
      </c>
      <c r="G53" s="12" t="e">
        <v>#N/A</v>
      </c>
      <c r="H53" s="11" t="e">
        <v>#N/A</v>
      </c>
      <c r="I53" s="4"/>
    </row>
    <row r="54" spans="1:9" x14ac:dyDescent="0.2">
      <c r="B54" s="15" t="s">
        <v>50</v>
      </c>
      <c r="C54" s="9">
        <v>60925</v>
      </c>
      <c r="D54" s="11">
        <v>1.4264809000000001</v>
      </c>
      <c r="E54" s="12">
        <v>60925</v>
      </c>
      <c r="F54" s="11">
        <v>1.4264809000000001</v>
      </c>
      <c r="G54" s="12" t="e">
        <v>#N/A</v>
      </c>
      <c r="H54" s="11" t="e">
        <v>#N/A</v>
      </c>
      <c r="I54" s="4"/>
    </row>
  </sheetData>
  <mergeCells count="3">
    <mergeCell ref="C1:D1"/>
    <mergeCell ref="E1:F1"/>
    <mergeCell ref="G1:H1"/>
  </mergeCells>
  <phoneticPr fontId="2" type="noConversion"/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/>
  </sheetViews>
  <sheetFormatPr baseColWidth="10" defaultRowHeight="16" x14ac:dyDescent="0.2"/>
  <cols>
    <col min="1" max="16384" width="10.83203125" style="17"/>
  </cols>
  <sheetData>
    <row r="1" spans="1:10" x14ac:dyDescent="0.2">
      <c r="A1" s="18" t="s">
        <v>69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8" t="s">
        <v>73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8" t="s">
        <v>72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">
      <c r="A4" s="20" t="s">
        <v>70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">
      <c r="A5" t="s">
        <v>65</v>
      </c>
      <c r="B5"/>
      <c r="C5"/>
      <c r="D5"/>
      <c r="E5"/>
      <c r="F5"/>
      <c r="G5"/>
      <c r="H5"/>
      <c r="I5"/>
      <c r="J5"/>
    </row>
    <row r="6" spans="1:10" x14ac:dyDescent="0.2">
      <c r="A6" s="22" t="s">
        <v>66</v>
      </c>
      <c r="B6"/>
      <c r="C6"/>
      <c r="D6"/>
      <c r="E6"/>
      <c r="F6"/>
      <c r="G6"/>
      <c r="H6"/>
      <c r="I6"/>
      <c r="J6"/>
    </row>
    <row r="7" spans="1:10" x14ac:dyDescent="0.2">
      <c r="A7" s="22" t="s">
        <v>67</v>
      </c>
      <c r="B7"/>
      <c r="C7"/>
      <c r="D7"/>
      <c r="E7"/>
      <c r="F7"/>
      <c r="G7"/>
      <c r="H7"/>
      <c r="I7"/>
      <c r="J7"/>
    </row>
    <row r="8" spans="1:10" x14ac:dyDescent="0.2">
      <c r="A8" s="23" t="s">
        <v>68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">
      <c r="A9" s="23"/>
      <c r="B9" s="23"/>
      <c r="C9" s="23"/>
      <c r="D9" s="23"/>
      <c r="E9" s="23"/>
      <c r="F9" s="23"/>
      <c r="G9" s="23"/>
      <c r="H9" s="23"/>
      <c r="I9" s="23"/>
      <c r="J9" s="23"/>
    </row>
  </sheetData>
  <mergeCells count="1">
    <mergeCell ref="A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Scatterplot</vt:lpstr>
      <vt:lpstr>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2017-03-13T20:21:26Z</dcterms:created>
  <dcterms:modified xsi:type="dcterms:W3CDTF">2017-07-06T00:29:49Z</dcterms:modified>
</cp:coreProperties>
</file>