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onSchwabish/Desktop/PixelMap/"/>
    </mc:Choice>
  </mc:AlternateContent>
  <bookViews>
    <workbookView xWindow="1460" yWindow="3820" windowWidth="24760" windowHeight="11640" tabRatio="500" activeTab="4"/>
  </bookViews>
  <sheets>
    <sheet name="WithoutOutlines" sheetId="5" r:id="rId1"/>
    <sheet name="WithOutlines" sheetId="4" r:id="rId2"/>
    <sheet name="AbbreviationsMap" sheetId="1" r:id="rId3"/>
    <sheet name="DATA" sheetId="2" r:id="rId4"/>
    <sheet name="Notes" sheetId="6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4" l="1"/>
  <c r="AS25" i="5"/>
  <c r="AS24" i="5"/>
  <c r="AR24" i="5"/>
  <c r="AB24" i="5"/>
  <c r="AA24" i="5"/>
  <c r="AS23" i="5"/>
  <c r="AR23" i="5"/>
  <c r="AQ23" i="5"/>
  <c r="AB23" i="5"/>
  <c r="AA23" i="5"/>
  <c r="Z23" i="5"/>
  <c r="AR22" i="5"/>
  <c r="AQ22" i="5"/>
  <c r="AC22" i="5"/>
  <c r="AB22" i="5"/>
  <c r="AA22" i="5"/>
  <c r="Z22" i="5"/>
  <c r="AR21" i="5"/>
  <c r="AQ21" i="5"/>
  <c r="AI21" i="5"/>
  <c r="AD21" i="5"/>
  <c r="AC21" i="5"/>
  <c r="AB21" i="5"/>
  <c r="AA21" i="5"/>
  <c r="Z21" i="5"/>
  <c r="Y21" i="5"/>
  <c r="V21" i="5"/>
  <c r="AR20" i="5"/>
  <c r="AQ20" i="5"/>
  <c r="AP20" i="5"/>
  <c r="AO20" i="5"/>
  <c r="AN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Q19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BB9" i="5"/>
  <c r="BA9" i="5"/>
  <c r="AZ9" i="5"/>
  <c r="AY9" i="5"/>
  <c r="AX9" i="5"/>
  <c r="AW9" i="5"/>
  <c r="AV9" i="5"/>
  <c r="AU9" i="5"/>
  <c r="AT9" i="5"/>
  <c r="AS9" i="5"/>
  <c r="AR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BB8" i="5"/>
  <c r="BA8" i="5"/>
  <c r="AZ8" i="5"/>
  <c r="AY8" i="5"/>
  <c r="AX8" i="5"/>
  <c r="AW8" i="5"/>
  <c r="AV8" i="5"/>
  <c r="AU8" i="5"/>
  <c r="AP8" i="5"/>
  <c r="AO8" i="5"/>
  <c r="AN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BC7" i="5"/>
  <c r="BB7" i="5"/>
  <c r="BA7" i="5"/>
  <c r="AZ7" i="5"/>
  <c r="AY7" i="5"/>
  <c r="AX7" i="5"/>
  <c r="AP7" i="5"/>
  <c r="AO7" i="5"/>
  <c r="AN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BE6" i="5"/>
  <c r="BD6" i="5"/>
  <c r="BC6" i="5"/>
  <c r="BB6" i="5"/>
  <c r="BA6" i="5"/>
  <c r="AZ6" i="5"/>
  <c r="AY6" i="5"/>
  <c r="AX6" i="5"/>
  <c r="AP6" i="5"/>
  <c r="AO6" i="5"/>
  <c r="AN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BF5" i="5"/>
  <c r="BE5" i="5"/>
  <c r="BD5" i="5"/>
  <c r="BC5" i="5"/>
  <c r="AO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BE4" i="5"/>
  <c r="BD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AR24" i="4"/>
  <c r="AS25" i="4"/>
  <c r="AS24" i="4"/>
  <c r="AB24" i="4"/>
  <c r="AA24" i="4"/>
  <c r="AS23" i="4"/>
  <c r="AR23" i="4"/>
  <c r="AQ23" i="4"/>
  <c r="AB23" i="4"/>
  <c r="AA23" i="4"/>
  <c r="Z23" i="4"/>
  <c r="AR22" i="4"/>
  <c r="AQ22" i="4"/>
  <c r="AC22" i="4"/>
  <c r="AB22" i="4"/>
  <c r="AA22" i="4"/>
  <c r="Z22" i="4"/>
  <c r="AR21" i="4"/>
  <c r="AQ21" i="4"/>
  <c r="AI21" i="4"/>
  <c r="AD21" i="4"/>
  <c r="AC21" i="4"/>
  <c r="AB21" i="4"/>
  <c r="AA21" i="4"/>
  <c r="Z21" i="4"/>
  <c r="Y21" i="4"/>
  <c r="V21" i="4"/>
  <c r="AR20" i="4"/>
  <c r="AQ20" i="4"/>
  <c r="AP20" i="4"/>
  <c r="AO20" i="4"/>
  <c r="AN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Q19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BB9" i="4"/>
  <c r="BA9" i="4"/>
  <c r="AZ9" i="4"/>
  <c r="AY9" i="4"/>
  <c r="AX9" i="4"/>
  <c r="AW9" i="4"/>
  <c r="AV9" i="4"/>
  <c r="AU9" i="4"/>
  <c r="AT9" i="4"/>
  <c r="AS9" i="4"/>
  <c r="AR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BB8" i="4"/>
  <c r="BA8" i="4"/>
  <c r="AZ8" i="4"/>
  <c r="AY8" i="4"/>
  <c r="AX8" i="4"/>
  <c r="AW8" i="4"/>
  <c r="AV8" i="4"/>
  <c r="AU8" i="4"/>
  <c r="AP8" i="4"/>
  <c r="AO8" i="4"/>
  <c r="AN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BC7" i="4"/>
  <c r="BB7" i="4"/>
  <c r="BA7" i="4"/>
  <c r="AZ7" i="4"/>
  <c r="AY7" i="4"/>
  <c r="AX7" i="4"/>
  <c r="AP7" i="4"/>
  <c r="AO7" i="4"/>
  <c r="AN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BE6" i="4"/>
  <c r="BD6" i="4"/>
  <c r="BC6" i="4"/>
  <c r="BB6" i="4"/>
  <c r="BA6" i="4"/>
  <c r="AZ6" i="4"/>
  <c r="AY6" i="4"/>
  <c r="AX6" i="4"/>
  <c r="AP6" i="4"/>
  <c r="AO6" i="4"/>
  <c r="AN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BF5" i="4"/>
  <c r="BE5" i="4"/>
  <c r="BD5" i="4"/>
  <c r="BC5" i="4"/>
  <c r="AO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BE4" i="4"/>
  <c r="BD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</calcChain>
</file>

<file path=xl/sharedStrings.xml><?xml version="1.0" encoding="utf-8"?>
<sst xmlns="http://schemas.openxmlformats.org/spreadsheetml/2006/main" count="920" uniqueCount="110">
  <si>
    <t>WA</t>
  </si>
  <si>
    <t>OR</t>
  </si>
  <si>
    <t>CA</t>
  </si>
  <si>
    <t>NV</t>
  </si>
  <si>
    <t>AZ</t>
  </si>
  <si>
    <t>ID</t>
  </si>
  <si>
    <t>UT</t>
  </si>
  <si>
    <t>MT</t>
  </si>
  <si>
    <t>WY</t>
  </si>
  <si>
    <t>CO</t>
  </si>
  <si>
    <t>NM</t>
  </si>
  <si>
    <t>ND</t>
  </si>
  <si>
    <t>SD</t>
  </si>
  <si>
    <t>NE</t>
  </si>
  <si>
    <t>KS</t>
  </si>
  <si>
    <t>MN</t>
  </si>
  <si>
    <t>OK</t>
  </si>
  <si>
    <t>IA</t>
  </si>
  <si>
    <t>MO</t>
  </si>
  <si>
    <t>AR</t>
  </si>
  <si>
    <t>LA</t>
  </si>
  <si>
    <t>MS</t>
  </si>
  <si>
    <t>TN</t>
  </si>
  <si>
    <t>WI</t>
  </si>
  <si>
    <t>IL</t>
  </si>
  <si>
    <t>IN</t>
  </si>
  <si>
    <t>KY</t>
  </si>
  <si>
    <t>OH</t>
  </si>
  <si>
    <t>MI</t>
  </si>
  <si>
    <t>AL</t>
  </si>
  <si>
    <t>FL</t>
  </si>
  <si>
    <t>GA</t>
  </si>
  <si>
    <t>SC</t>
  </si>
  <si>
    <t>NC</t>
  </si>
  <si>
    <t>WV</t>
  </si>
  <si>
    <t>VA</t>
  </si>
  <si>
    <t>PA</t>
  </si>
  <si>
    <t>NY</t>
  </si>
  <si>
    <t>VT</t>
  </si>
  <si>
    <t>NH</t>
  </si>
  <si>
    <t>ME</t>
  </si>
  <si>
    <t>MA</t>
  </si>
  <si>
    <t>CT</t>
  </si>
  <si>
    <t>RI</t>
  </si>
  <si>
    <t>NJ</t>
  </si>
  <si>
    <t>MD</t>
  </si>
  <si>
    <t>DE</t>
  </si>
  <si>
    <t>TX</t>
  </si>
  <si>
    <t>DC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</si>
  <si>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</si>
  <si>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</si>
  <si>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</si>
  <si>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</si>
  <si>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</si>
  <si>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</si>
  <si>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</si>
  <si>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</si>
  <si>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</si>
  <si>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</si>
  <si>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</si>
  <si>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</si>
  <si>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</si>
  <si>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</si>
  <si>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</si>
  <si>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</si>
  <si>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</si>
  <si>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</si>
  <si>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</si>
  <si>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</si>
  <si>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</si>
  <si>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</si>
  <si>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</si>
  <si>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</si>
  <si>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</si>
  <si>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</si>
  <si>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</si>
  <si>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</si>
  <si>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</si>
  <si>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</si>
  <si>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</si>
  <si>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</si>
  <si>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</si>
  <si>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</si>
  <si>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</si>
  <si>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</si>
  <si>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</si>
  <si>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</si>
  <si>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</si>
  <si>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</si>
  <si>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</si>
  <si>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</si>
  <si>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</si>
  <si>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</si>
  <si>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</si>
  <si>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</si>
  <si>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</si>
  <si>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</si>
  <si>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</si>
  <si>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</si>
  <si>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</si>
  <si>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AK</t>
  </si>
  <si>
    <t>HI</t>
  </si>
  <si>
    <t>Abbreviation</t>
  </si>
  <si>
    <t>Name</t>
  </si>
  <si>
    <t>Data</t>
  </si>
  <si>
    <t xml:space="preserve">-Submit your visualizations to HelpMeViz (www.helpmeviz.com) to receive feedback and advice about your visualization challenges. </t>
  </si>
  <si>
    <t>-Listen to the weekly PolicyViz Podcast to learn more about data visualization, open data, tools, presentations, and more.</t>
  </si>
  <si>
    <t>Visit PolicyViz for resources about data visualization and presentation skills:</t>
  </si>
  <si>
    <r>
      <t xml:space="preserve">-Purchase </t>
    </r>
    <r>
      <rPr>
        <i/>
        <sz val="12"/>
        <color theme="1"/>
        <rFont val="Calibri"/>
        <scheme val="minor"/>
      </rPr>
      <t xml:space="preserve">Better Presentations: A Guide for Scholars, Researchers, and Wonks (http://amzn.to/2amORq1) </t>
    </r>
    <r>
      <rPr>
        <sz val="12"/>
        <color theme="1"/>
        <rFont val="Calibri"/>
        <family val="2"/>
        <scheme val="minor"/>
      </rPr>
      <t xml:space="preserve">to learn how to deliver data-rich presentations. And visit the </t>
    </r>
    <r>
      <rPr>
        <i/>
        <sz val="12"/>
        <color theme="1"/>
        <rFont val="Calibri"/>
        <scheme val="minor"/>
      </rPr>
      <t xml:space="preserve">Better Presentations </t>
    </r>
    <r>
      <rPr>
        <sz val="12"/>
        <color theme="1"/>
        <rFont val="Calibri"/>
        <family val="2"/>
        <scheme val="minor"/>
      </rPr>
      <t>website to download PowerPoint files, icons, worksheets and more.</t>
    </r>
  </si>
  <si>
    <t xml:space="preserve">This file is  provided to you from PolicyViz. Instructions on how to create the Pixel Map can be found at  https://policyviz.com/2017/04/18/pixel-maps-in-excel/. Learn more about how PolicyViz can help you do a better job process, analyze, share, and present your data at https://policyviz.com/services/.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</si>
</sst>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scheme val="minor"/>
    </font>
    <font>
      <b/>
      <sz val="11"/>
      <name val="Calibri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0" fontId="0" fillId="0" borderId="0" xfId="0" applyFill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" fontId="0" fillId="0" borderId="0" xfId="0" applyNumberFormat="1"/>
    <xf numFmtId="0" fontId="0" fillId="0" borderId="0" xfId="0" applyBorder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Alignment="1">
      <alignment horizontal="left" wrapText="1"/>
    </xf>
    <xf numFmtId="0" fontId="0" fillId="0" borderId="0" xfId="0" quotePrefix="1" applyAlignment="1">
      <alignment horizontal="left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colors>
    <mruColors>
      <color rgb="FFF86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5"/>
  <sheetViews>
    <sheetView showGridLines="0" zoomScale="65" zoomScaleNormal="85" zoomScalePageLayoutView="85" workbookViewId="0"/>
  </sheetViews>
  <sheetFormatPr baseColWidth="10" defaultRowHeight="16" x14ac:dyDescent="0.2"/>
  <cols>
    <col min="1" max="1" width="4.33203125" style="22" customWidth="1"/>
    <col min="2" max="58" width="4.1640625" style="22" customWidth="1"/>
    <col min="59" max="16384" width="10.83203125" style="22"/>
  </cols>
  <sheetData>
    <row r="1" spans="2:58" ht="34" customHeight="1" x14ac:dyDescent="0.2"/>
    <row r="2" spans="2:58" ht="34" customHeight="1" x14ac:dyDescent="0.2">
      <c r="B2" s="16"/>
      <c r="C2" s="16"/>
      <c r="D2" s="16">
        <f>VLOOKUP(AbbreviationsMap!D2,DATA!$A$1:$C$52,3,0)</f>
        <v>7116435</v>
      </c>
      <c r="E2" s="16">
        <f>VLOOKUP(AbbreviationsMap!E2,DATA!$A$1:$C$52,3,0)</f>
        <v>7116435</v>
      </c>
      <c r="F2" s="16">
        <f>VLOOKUP(AbbreviationsMap!F2,DATA!$A$1:$C$52,3,0)</f>
        <v>7116435</v>
      </c>
      <c r="G2" s="16">
        <f>VLOOKUP(AbbreviationsMap!G2,DATA!$A$1:$C$52,3,0)</f>
        <v>7116435</v>
      </c>
      <c r="H2" s="16">
        <f>VLOOKUP(AbbreviationsMap!H2,DATA!$A$1:$C$52,3,0)</f>
        <v>7116435</v>
      </c>
      <c r="I2" s="16">
        <f>VLOOKUP(AbbreviationsMap!I2,DATA!$A$1:$C$52,3,0)</f>
        <v>1651069</v>
      </c>
      <c r="J2" s="16">
        <f>VLOOKUP(AbbreviationsMap!J2,DATA!$A$1:$C$52,3,0)</f>
        <v>1029235</v>
      </c>
      <c r="K2" s="16">
        <f>VLOOKUP(AbbreviationsMap!K2,DATA!$A$1:$C$52,3,0)</f>
        <v>1029235</v>
      </c>
      <c r="L2" s="16">
        <f>VLOOKUP(AbbreviationsMap!L2,DATA!$A$1:$C$52,3,0)</f>
        <v>1029235</v>
      </c>
      <c r="M2" s="16">
        <f>VLOOKUP(AbbreviationsMap!M2,DATA!$A$1:$C$52,3,0)</f>
        <v>1029235</v>
      </c>
      <c r="N2" s="16">
        <f>VLOOKUP(AbbreviationsMap!N2,DATA!$A$1:$C$52,3,0)</f>
        <v>1029235</v>
      </c>
      <c r="O2" s="16">
        <f>VLOOKUP(AbbreviationsMap!O2,DATA!$A$1:$C$52,3,0)</f>
        <v>1029235</v>
      </c>
      <c r="P2" s="16">
        <f>VLOOKUP(AbbreviationsMap!P2,DATA!$A$1:$C$52,3,0)</f>
        <v>1029235</v>
      </c>
      <c r="Q2" s="16">
        <f>VLOOKUP(AbbreviationsMap!Q2,DATA!$A$1:$C$52,3,0)</f>
        <v>1029235</v>
      </c>
      <c r="R2" s="16">
        <f>VLOOKUP(AbbreviationsMap!R2,DATA!$A$1:$C$52,3,0)</f>
        <v>1029235</v>
      </c>
      <c r="S2" s="16">
        <f>VLOOKUP(AbbreviationsMap!S2,DATA!$A$1:$C$52,3,0)</f>
        <v>1029235</v>
      </c>
      <c r="T2" s="16">
        <f>VLOOKUP(AbbreviationsMap!T2,DATA!$A$1:$C$52,3,0)</f>
        <v>1029235</v>
      </c>
      <c r="U2" s="16">
        <f>VLOOKUP(AbbreviationsMap!U2,DATA!$A$1:$C$52,3,0)</f>
        <v>1029235</v>
      </c>
      <c r="V2" s="16">
        <f>VLOOKUP(AbbreviationsMap!V2,DATA!$A$1:$C$52,3,0)</f>
        <v>749657</v>
      </c>
      <c r="W2" s="16">
        <f>VLOOKUP(AbbreviationsMap!W2,DATA!$A$1:$C$52,3,0)</f>
        <v>749657</v>
      </c>
      <c r="X2" s="16">
        <f>VLOOKUP(AbbreviationsMap!X2,DATA!$A$1:$C$52,3,0)</f>
        <v>749657</v>
      </c>
      <c r="Y2" s="16">
        <f>VLOOKUP(AbbreviationsMap!Y2,DATA!$A$1:$C$52,3,0)</f>
        <v>749657</v>
      </c>
      <c r="Z2" s="16">
        <f>VLOOKUP(AbbreviationsMap!Z2,DATA!$A$1:$C$52,3,0)</f>
        <v>749657</v>
      </c>
      <c r="AA2" s="16">
        <f>VLOOKUP(AbbreviationsMap!AA2,DATA!$A$1:$C$52,3,0)</f>
        <v>749657</v>
      </c>
      <c r="AB2" s="16">
        <f>VLOOKUP(AbbreviationsMap!AB2,DATA!$A$1:$C$52,3,0)</f>
        <v>749657</v>
      </c>
      <c r="AC2" s="16">
        <f>VLOOKUP(AbbreviationsMap!AC2,DATA!$A$1:$C$52,3,0)</f>
        <v>5487401</v>
      </c>
      <c r="AD2" s="16">
        <f>VLOOKUP(AbbreviationsMap!AD2,DATA!$A$1:$C$52,3,0)</f>
        <v>5487401</v>
      </c>
      <c r="AE2" s="16">
        <f>VLOOKUP(AbbreviationsMap!AE2,DATA!$A$1:$C$52,3,0)</f>
        <v>5487401</v>
      </c>
      <c r="AF2" s="16">
        <f>VLOOKUP(AbbreviationsMap!AF2,DATA!$A$1:$C$52,3,0)</f>
        <v>5487401</v>
      </c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pans="2:58" ht="34" customHeight="1" x14ac:dyDescent="0.2">
      <c r="B3" s="16">
        <f>VLOOKUP(AbbreviationsMap!B3,DATA!$A$1:$C$52,3,0)</f>
        <v>7116435</v>
      </c>
      <c r="C3" s="16">
        <f>VLOOKUP(AbbreviationsMap!C3,DATA!$A$1:$C$52,3,0)</f>
        <v>7116435</v>
      </c>
      <c r="D3" s="16">
        <f>VLOOKUP(AbbreviationsMap!D3,DATA!$A$1:$C$52,3,0)</f>
        <v>7116435</v>
      </c>
      <c r="E3" s="16">
        <f>VLOOKUP(AbbreviationsMap!E3,DATA!$A$1:$C$52,3,0)</f>
        <v>7116435</v>
      </c>
      <c r="F3" s="16">
        <f>VLOOKUP(AbbreviationsMap!F3,DATA!$A$1:$C$52,3,0)</f>
        <v>7116435</v>
      </c>
      <c r="G3" s="16">
        <f>VLOOKUP(AbbreviationsMap!G3,DATA!$A$1:$C$52,3,0)</f>
        <v>7116435</v>
      </c>
      <c r="H3" s="16">
        <f>VLOOKUP(AbbreviationsMap!H3,DATA!$A$1:$C$52,3,0)</f>
        <v>7116435</v>
      </c>
      <c r="I3" s="16">
        <f>VLOOKUP(AbbreviationsMap!I3,DATA!$A$1:$C$52,3,0)</f>
        <v>1651069</v>
      </c>
      <c r="J3" s="16">
        <f>VLOOKUP(AbbreviationsMap!J3,DATA!$A$1:$C$52,3,0)</f>
        <v>1029235</v>
      </c>
      <c r="K3" s="16">
        <f>VLOOKUP(AbbreviationsMap!K3,DATA!$A$1:$C$52,3,0)</f>
        <v>1029235</v>
      </c>
      <c r="L3" s="16">
        <f>VLOOKUP(AbbreviationsMap!L3,DATA!$A$1:$C$52,3,0)</f>
        <v>1029235</v>
      </c>
      <c r="M3" s="16">
        <f>VLOOKUP(AbbreviationsMap!M3,DATA!$A$1:$C$52,3,0)</f>
        <v>1029235</v>
      </c>
      <c r="N3" s="16">
        <f>VLOOKUP(AbbreviationsMap!N3,DATA!$A$1:$C$52,3,0)</f>
        <v>1029235</v>
      </c>
      <c r="O3" s="16">
        <f>VLOOKUP(AbbreviationsMap!O3,DATA!$A$1:$C$52,3,0)</f>
        <v>1029235</v>
      </c>
      <c r="P3" s="16">
        <f>VLOOKUP(AbbreviationsMap!P3,DATA!$A$1:$C$52,3,0)</f>
        <v>1029235</v>
      </c>
      <c r="Q3" s="16">
        <f>VLOOKUP(AbbreviationsMap!Q3,DATA!$A$1:$C$52,3,0)</f>
        <v>1029235</v>
      </c>
      <c r="R3" s="16">
        <f>VLOOKUP(AbbreviationsMap!R3,DATA!$A$1:$C$52,3,0)</f>
        <v>1029235</v>
      </c>
      <c r="S3" s="16">
        <f>VLOOKUP(AbbreviationsMap!S3,DATA!$A$1:$C$52,3,0)</f>
        <v>1029235</v>
      </c>
      <c r="T3" s="16">
        <f>VLOOKUP(AbbreviationsMap!T3,DATA!$A$1:$C$52,3,0)</f>
        <v>1029235</v>
      </c>
      <c r="U3" s="16">
        <f>VLOOKUP(AbbreviationsMap!U3,DATA!$A$1:$C$52,3,0)</f>
        <v>1029235</v>
      </c>
      <c r="V3" s="16">
        <f>VLOOKUP(AbbreviationsMap!V3,DATA!$A$1:$C$52,3,0)</f>
        <v>749657</v>
      </c>
      <c r="W3" s="16">
        <f>VLOOKUP(AbbreviationsMap!W3,DATA!$A$1:$C$52,3,0)</f>
        <v>749657</v>
      </c>
      <c r="X3" s="16">
        <f>VLOOKUP(AbbreviationsMap!X3,DATA!$A$1:$C$52,3,0)</f>
        <v>749657</v>
      </c>
      <c r="Y3" s="16">
        <f>VLOOKUP(AbbreviationsMap!Y3,DATA!$A$1:$C$52,3,0)</f>
        <v>749657</v>
      </c>
      <c r="Z3" s="16">
        <f>VLOOKUP(AbbreviationsMap!Z3,DATA!$A$1:$C$52,3,0)</f>
        <v>749657</v>
      </c>
      <c r="AA3" s="16">
        <f>VLOOKUP(AbbreviationsMap!AA3,DATA!$A$1:$C$52,3,0)</f>
        <v>749657</v>
      </c>
      <c r="AB3" s="16">
        <f>VLOOKUP(AbbreviationsMap!AB3,DATA!$A$1:$C$52,3,0)</f>
        <v>749657</v>
      </c>
      <c r="AC3" s="16">
        <f>VLOOKUP(AbbreviationsMap!AC3,DATA!$A$1:$C$52,3,0)</f>
        <v>5487401</v>
      </c>
      <c r="AD3" s="16">
        <f>VLOOKUP(AbbreviationsMap!AD3,DATA!$A$1:$C$52,3,0)</f>
        <v>5487401</v>
      </c>
      <c r="AE3" s="16">
        <f>VLOOKUP(AbbreviationsMap!AE3,DATA!$A$1:$C$52,3,0)</f>
        <v>5487401</v>
      </c>
      <c r="AF3" s="16">
        <f>VLOOKUP(AbbreviationsMap!AF3,DATA!$A$1:$C$52,3,0)</f>
        <v>5487401</v>
      </c>
      <c r="AG3" s="16">
        <f>VLOOKUP(AbbreviationsMap!AG3,DATA!$A$1:$C$52,3,0)</f>
        <v>5487401</v>
      </c>
      <c r="AH3" s="16">
        <f>VLOOKUP(AbbreviationsMap!AH3,DATA!$A$1:$C$52,3,0)</f>
        <v>5487401</v>
      </c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</row>
    <row r="4" spans="2:58" ht="34" customHeight="1" x14ac:dyDescent="0.2">
      <c r="B4" s="16">
        <f>VLOOKUP(AbbreviationsMap!B4,DATA!$A$1:$C$52,3,0)</f>
        <v>7116435</v>
      </c>
      <c r="C4" s="16">
        <f>VLOOKUP(AbbreviationsMap!C4,DATA!$A$1:$C$52,3,0)</f>
        <v>7116435</v>
      </c>
      <c r="D4" s="16">
        <f>VLOOKUP(AbbreviationsMap!D4,DATA!$A$1:$C$52,3,0)</f>
        <v>7116435</v>
      </c>
      <c r="E4" s="16">
        <f>VLOOKUP(AbbreviationsMap!E4,DATA!$A$1:$C$52,3,0)</f>
        <v>7116435</v>
      </c>
      <c r="F4" s="16">
        <f>VLOOKUP(AbbreviationsMap!F4,DATA!$A$1:$C$52,3,0)</f>
        <v>7116435</v>
      </c>
      <c r="G4" s="16">
        <f>VLOOKUP(AbbreviationsMap!G4,DATA!$A$1:$C$52,3,0)</f>
        <v>7116435</v>
      </c>
      <c r="H4" s="16">
        <f>VLOOKUP(AbbreviationsMap!H4,DATA!$A$1:$C$52,3,0)</f>
        <v>7116435</v>
      </c>
      <c r="I4" s="16">
        <f>VLOOKUP(AbbreviationsMap!I4,DATA!$A$1:$C$52,3,0)</f>
        <v>1651069</v>
      </c>
      <c r="J4" s="16">
        <f>VLOOKUP(AbbreviationsMap!J4,DATA!$A$1:$C$52,3,0)</f>
        <v>1651069</v>
      </c>
      <c r="K4" s="16">
        <f>VLOOKUP(AbbreviationsMap!K4,DATA!$A$1:$C$52,3,0)</f>
        <v>1651069</v>
      </c>
      <c r="L4" s="16">
        <f>VLOOKUP(AbbreviationsMap!L4,DATA!$A$1:$C$52,3,0)</f>
        <v>1029235</v>
      </c>
      <c r="M4" s="16">
        <f>VLOOKUP(AbbreviationsMap!M4,DATA!$A$1:$C$52,3,0)</f>
        <v>1029235</v>
      </c>
      <c r="N4" s="16">
        <f>VLOOKUP(AbbreviationsMap!N4,DATA!$A$1:$C$52,3,0)</f>
        <v>1029235</v>
      </c>
      <c r="O4" s="16">
        <f>VLOOKUP(AbbreviationsMap!O4,DATA!$A$1:$C$52,3,0)</f>
        <v>1029235</v>
      </c>
      <c r="P4" s="16">
        <f>VLOOKUP(AbbreviationsMap!P4,DATA!$A$1:$C$52,3,0)</f>
        <v>1029235</v>
      </c>
      <c r="Q4" s="16">
        <f>VLOOKUP(AbbreviationsMap!Q4,DATA!$A$1:$C$52,3,0)</f>
        <v>1029235</v>
      </c>
      <c r="R4" s="16">
        <f>VLOOKUP(AbbreviationsMap!R4,DATA!$A$1:$C$52,3,0)</f>
        <v>1029235</v>
      </c>
      <c r="S4" s="16">
        <f>VLOOKUP(AbbreviationsMap!S4,DATA!$A$1:$C$52,3,0)</f>
        <v>1029235</v>
      </c>
      <c r="T4" s="16">
        <f>VLOOKUP(AbbreviationsMap!T4,DATA!$A$1:$C$52,3,0)</f>
        <v>1029235</v>
      </c>
      <c r="U4" s="16">
        <f>VLOOKUP(AbbreviationsMap!U4,DATA!$A$1:$C$52,3,0)</f>
        <v>1029235</v>
      </c>
      <c r="V4" s="16">
        <f>VLOOKUP(AbbreviationsMap!V4,DATA!$A$1:$C$52,3,0)</f>
        <v>749657</v>
      </c>
      <c r="W4" s="16">
        <f>VLOOKUP(AbbreviationsMap!W4,DATA!$A$1:$C$52,3,0)</f>
        <v>749657</v>
      </c>
      <c r="X4" s="16">
        <f>VLOOKUP(AbbreviationsMap!X4,DATA!$A$1:$C$52,3,0)</f>
        <v>749657</v>
      </c>
      <c r="Y4" s="16">
        <f>VLOOKUP(AbbreviationsMap!Y4,DATA!$A$1:$C$52,3,0)</f>
        <v>749657</v>
      </c>
      <c r="Z4" s="16">
        <f>VLOOKUP(AbbreviationsMap!Z4,DATA!$A$1:$C$52,3,0)</f>
        <v>749657</v>
      </c>
      <c r="AA4" s="16">
        <f>VLOOKUP(AbbreviationsMap!AA4,DATA!$A$1:$C$52,3,0)</f>
        <v>749657</v>
      </c>
      <c r="AB4" s="16">
        <f>VLOOKUP(AbbreviationsMap!AB4,DATA!$A$1:$C$52,3,0)</f>
        <v>749657</v>
      </c>
      <c r="AC4" s="16">
        <f>VLOOKUP(AbbreviationsMap!AC4,DATA!$A$1:$C$52,3,0)</f>
        <v>5487401</v>
      </c>
      <c r="AD4" s="16">
        <f>VLOOKUP(AbbreviationsMap!AD4,DATA!$A$1:$C$52,3,0)</f>
        <v>5487401</v>
      </c>
      <c r="AE4" s="16">
        <f>VLOOKUP(AbbreviationsMap!AE4,DATA!$A$1:$C$52,3,0)</f>
        <v>5487401</v>
      </c>
      <c r="AF4" s="16">
        <f>VLOOKUP(AbbreviationsMap!AF4,DATA!$A$1:$C$52,3,0)</f>
        <v>5487401</v>
      </c>
      <c r="AG4" s="16">
        <f>VLOOKUP(AbbreviationsMap!AG4,DATA!$A$1:$C$52,3,0)</f>
        <v>5487401</v>
      </c>
      <c r="AH4" s="16">
        <f>VLOOKUP(AbbreviationsMap!AH4,DATA!$A$1:$C$52,3,0)</f>
        <v>5768400</v>
      </c>
      <c r="AI4" s="16">
        <f>VLOOKUP(AbbreviationsMap!AI4,DATA!$A$1:$C$52,3,0)</f>
        <v>5768400</v>
      </c>
      <c r="AJ4" s="16">
        <f>VLOOKUP(AbbreviationsMap!AJ4,DATA!$A$1:$C$52,3,0)</f>
        <v>9918388</v>
      </c>
      <c r="AK4" s="16">
        <f>VLOOKUP(AbbreviationsMap!AK4,DATA!$A$1:$C$52,3,0)</f>
        <v>9918388</v>
      </c>
      <c r="AL4" s="16">
        <f>VLOOKUP(AbbreviationsMap!AL4,DATA!$A$1:$C$52,3,0)</f>
        <v>9918388</v>
      </c>
      <c r="AM4" s="16">
        <f>VLOOKUP(AbbreviationsMap!AM4,DATA!$A$1:$C$52,3,0)</f>
        <v>9918388</v>
      </c>
      <c r="AN4" s="16">
        <f>VLOOKUP(AbbreviationsMap!AN4,DATA!$A$1:$C$52,3,0)</f>
        <v>9918388</v>
      </c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>
        <f>VLOOKUP(AbbreviationsMap!BD4,DATA!$A$1:$C$52,3,0)</f>
        <v>1328185</v>
      </c>
      <c r="BE4" s="16">
        <f>VLOOKUP(AbbreviationsMap!BE4,DATA!$A$1:$C$52,3,0)</f>
        <v>1328185</v>
      </c>
      <c r="BF4" s="16"/>
    </row>
    <row r="5" spans="2:58" ht="34" customHeight="1" x14ac:dyDescent="0.2">
      <c r="B5" s="16">
        <f>VLOOKUP(AbbreviationsMap!B5,DATA!$A$1:$C$52,3,0)</f>
        <v>4026237</v>
      </c>
      <c r="C5" s="16">
        <f>VLOOKUP(AbbreviationsMap!C5,DATA!$A$1:$C$52,3,0)</f>
        <v>4026237</v>
      </c>
      <c r="D5" s="16">
        <f>VLOOKUP(AbbreviationsMap!D5,DATA!$A$1:$C$52,3,0)</f>
        <v>4026237</v>
      </c>
      <c r="E5" s="16">
        <f>VLOOKUP(AbbreviationsMap!E5,DATA!$A$1:$C$52,3,0)</f>
        <v>4026237</v>
      </c>
      <c r="F5" s="16">
        <f>VLOOKUP(AbbreviationsMap!F5,DATA!$A$1:$C$52,3,0)</f>
        <v>4026237</v>
      </c>
      <c r="G5" s="16">
        <f>VLOOKUP(AbbreviationsMap!G5,DATA!$A$1:$C$52,3,0)</f>
        <v>4026237</v>
      </c>
      <c r="H5" s="16">
        <f>VLOOKUP(AbbreviationsMap!H5,DATA!$A$1:$C$52,3,0)</f>
        <v>4026237</v>
      </c>
      <c r="I5" s="16">
        <f>VLOOKUP(AbbreviationsMap!I5,DATA!$A$1:$C$52,3,0)</f>
        <v>1651069</v>
      </c>
      <c r="J5" s="16">
        <f>VLOOKUP(AbbreviationsMap!J5,DATA!$A$1:$C$52,3,0)</f>
        <v>1651069</v>
      </c>
      <c r="K5" s="16">
        <f>VLOOKUP(AbbreviationsMap!K5,DATA!$A$1:$C$52,3,0)</f>
        <v>1651069</v>
      </c>
      <c r="L5" s="16">
        <f>VLOOKUP(AbbreviationsMap!L5,DATA!$A$1:$C$52,3,0)</f>
        <v>1029235</v>
      </c>
      <c r="M5" s="16">
        <f>VLOOKUP(AbbreviationsMap!M5,DATA!$A$1:$C$52,3,0)</f>
        <v>1029235</v>
      </c>
      <c r="N5" s="16">
        <f>VLOOKUP(AbbreviationsMap!N5,DATA!$A$1:$C$52,3,0)</f>
        <v>1029235</v>
      </c>
      <c r="O5" s="16">
        <f>VLOOKUP(AbbreviationsMap!O5,DATA!$A$1:$C$52,3,0)</f>
        <v>1029235</v>
      </c>
      <c r="P5" s="16">
        <f>VLOOKUP(AbbreviationsMap!P5,DATA!$A$1:$C$52,3,0)</f>
        <v>1029235</v>
      </c>
      <c r="Q5" s="16">
        <f>VLOOKUP(AbbreviationsMap!Q5,DATA!$A$1:$C$52,3,0)</f>
        <v>1029235</v>
      </c>
      <c r="R5" s="16">
        <f>VLOOKUP(AbbreviationsMap!R5,DATA!$A$1:$C$52,3,0)</f>
        <v>1029235</v>
      </c>
      <c r="S5" s="16">
        <f>VLOOKUP(AbbreviationsMap!S5,DATA!$A$1:$C$52,3,0)</f>
        <v>1029235</v>
      </c>
      <c r="T5" s="16">
        <f>VLOOKUP(AbbreviationsMap!T5,DATA!$A$1:$C$52,3,0)</f>
        <v>1029235</v>
      </c>
      <c r="U5" s="16">
        <f>VLOOKUP(AbbreviationsMap!U5,DATA!$A$1:$C$52,3,0)</f>
        <v>1029235</v>
      </c>
      <c r="V5" s="16">
        <f>VLOOKUP(AbbreviationsMap!V5,DATA!$A$1:$C$52,3,0)</f>
        <v>855407</v>
      </c>
      <c r="W5" s="16">
        <f>VLOOKUP(AbbreviationsMap!W5,DATA!$A$1:$C$52,3,0)</f>
        <v>855407</v>
      </c>
      <c r="X5" s="16">
        <f>VLOOKUP(AbbreviationsMap!X5,DATA!$A$1:$C$52,3,0)</f>
        <v>855407</v>
      </c>
      <c r="Y5" s="16">
        <f>VLOOKUP(AbbreviationsMap!Y5,DATA!$A$1:$C$52,3,0)</f>
        <v>855407</v>
      </c>
      <c r="Z5" s="16">
        <f>VLOOKUP(AbbreviationsMap!Z5,DATA!$A$1:$C$52,3,0)</f>
        <v>855407</v>
      </c>
      <c r="AA5" s="16">
        <f>VLOOKUP(AbbreviationsMap!AA5,DATA!$A$1:$C$52,3,0)</f>
        <v>855407</v>
      </c>
      <c r="AB5" s="16">
        <f>VLOOKUP(AbbreviationsMap!AB5,DATA!$A$1:$C$52,3,0)</f>
        <v>855407</v>
      </c>
      <c r="AC5" s="16">
        <f>VLOOKUP(AbbreviationsMap!AC5,DATA!$A$1:$C$52,3,0)</f>
        <v>5487401</v>
      </c>
      <c r="AD5" s="16">
        <f>VLOOKUP(AbbreviationsMap!AD5,DATA!$A$1:$C$52,3,0)</f>
        <v>5487401</v>
      </c>
      <c r="AE5" s="16">
        <f>VLOOKUP(AbbreviationsMap!AE5,DATA!$A$1:$C$52,3,0)</f>
        <v>5487401</v>
      </c>
      <c r="AF5" s="16">
        <f>VLOOKUP(AbbreviationsMap!AF5,DATA!$A$1:$C$52,3,0)</f>
        <v>5487401</v>
      </c>
      <c r="AG5" s="16">
        <f>VLOOKUP(AbbreviationsMap!AG5,DATA!$A$1:$C$52,3,0)</f>
        <v>5768400</v>
      </c>
      <c r="AH5" s="16">
        <f>VLOOKUP(AbbreviationsMap!AH5,DATA!$A$1:$C$52,3,0)</f>
        <v>5768400</v>
      </c>
      <c r="AI5" s="16">
        <f>VLOOKUP(AbbreviationsMap!AI5,DATA!$A$1:$C$52,3,0)</f>
        <v>5768400</v>
      </c>
      <c r="AJ5" s="16">
        <f>VLOOKUP(AbbreviationsMap!AJ5,DATA!$A$1:$C$52,3,0)</f>
        <v>5768400</v>
      </c>
      <c r="AK5" s="16">
        <f>VLOOKUP(AbbreviationsMap!AK5,DATA!$A$1:$C$52,3,0)</f>
        <v>5768400</v>
      </c>
      <c r="AL5" s="16">
        <f>VLOOKUP(AbbreviationsMap!AL5,DATA!$A$1:$C$52,3,0)</f>
        <v>9918388</v>
      </c>
      <c r="AM5" s="16"/>
      <c r="AN5" s="16"/>
      <c r="AO5" s="16">
        <f>VLOOKUP(AbbreviationsMap!AO5,DATA!$A$1:$C$52,3,0)</f>
        <v>9918388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>
        <f>VLOOKUP(AbbreviationsMap!BC5,DATA!$A$1:$C$52,3,0)</f>
        <v>1328185</v>
      </c>
      <c r="BD5" s="16">
        <f>VLOOKUP(AbbreviationsMap!BD5,DATA!$A$1:$C$52,3,0)</f>
        <v>1328185</v>
      </c>
      <c r="BE5" s="16">
        <f>VLOOKUP(AbbreviationsMap!BE5,DATA!$A$1:$C$52,3,0)</f>
        <v>1328185</v>
      </c>
      <c r="BF5" s="16">
        <f>VLOOKUP(AbbreviationsMap!BF5,DATA!$A$1:$C$52,3,0)</f>
        <v>1328185</v>
      </c>
    </row>
    <row r="6" spans="2:58" ht="34" customHeight="1" x14ac:dyDescent="0.2">
      <c r="B6" s="16">
        <f>VLOOKUP(AbbreviationsMap!B6,DATA!$A$1:$C$52,3,0)</f>
        <v>4026237</v>
      </c>
      <c r="C6" s="16">
        <f>VLOOKUP(AbbreviationsMap!C6,DATA!$A$1:$C$52,3,0)</f>
        <v>4026237</v>
      </c>
      <c r="D6" s="16">
        <f>VLOOKUP(AbbreviationsMap!D6,DATA!$A$1:$C$52,3,0)</f>
        <v>4026237</v>
      </c>
      <c r="E6" s="16">
        <f>VLOOKUP(AbbreviationsMap!E6,DATA!$A$1:$C$52,3,0)</f>
        <v>4026237</v>
      </c>
      <c r="F6" s="16">
        <f>VLOOKUP(AbbreviationsMap!F6,DATA!$A$1:$C$52,3,0)</f>
        <v>4026237</v>
      </c>
      <c r="G6" s="16">
        <f>VLOOKUP(AbbreviationsMap!G6,DATA!$A$1:$C$52,3,0)</f>
        <v>4026237</v>
      </c>
      <c r="H6" s="16">
        <f>VLOOKUP(AbbreviationsMap!H6,DATA!$A$1:$C$52,3,0)</f>
        <v>4026237</v>
      </c>
      <c r="I6" s="16">
        <f>VLOOKUP(AbbreviationsMap!I6,DATA!$A$1:$C$52,3,0)</f>
        <v>1651069</v>
      </c>
      <c r="J6" s="16">
        <f>VLOOKUP(AbbreviationsMap!J6,DATA!$A$1:$C$52,3,0)</f>
        <v>1651069</v>
      </c>
      <c r="K6" s="16">
        <f>VLOOKUP(AbbreviationsMap!K6,DATA!$A$1:$C$52,3,0)</f>
        <v>1651069</v>
      </c>
      <c r="L6" s="16">
        <f>VLOOKUP(AbbreviationsMap!L6,DATA!$A$1:$C$52,3,0)</f>
        <v>1651069</v>
      </c>
      <c r="M6" s="16">
        <f>VLOOKUP(AbbreviationsMap!M6,DATA!$A$1:$C$52,3,0)</f>
        <v>1651069</v>
      </c>
      <c r="N6" s="16">
        <f>VLOOKUP(AbbreviationsMap!N6,DATA!$A$1:$C$52,3,0)</f>
        <v>1651069</v>
      </c>
      <c r="O6" s="16">
        <f>VLOOKUP(AbbreviationsMap!O6,DATA!$A$1:$C$52,3,0)</f>
        <v>583115</v>
      </c>
      <c r="P6" s="16">
        <f>VLOOKUP(AbbreviationsMap!P6,DATA!$A$1:$C$52,3,0)</f>
        <v>583115</v>
      </c>
      <c r="Q6" s="16">
        <f>VLOOKUP(AbbreviationsMap!Q6,DATA!$A$1:$C$52,3,0)</f>
        <v>583115</v>
      </c>
      <c r="R6" s="16">
        <f>VLOOKUP(AbbreviationsMap!R6,DATA!$A$1:$C$52,3,0)</f>
        <v>583115</v>
      </c>
      <c r="S6" s="16">
        <f>VLOOKUP(AbbreviationsMap!S6,DATA!$A$1:$C$52,3,0)</f>
        <v>583115</v>
      </c>
      <c r="T6" s="16">
        <f>VLOOKUP(AbbreviationsMap!T6,DATA!$A$1:$C$52,3,0)</f>
        <v>583115</v>
      </c>
      <c r="U6" s="16">
        <f>VLOOKUP(AbbreviationsMap!U6,DATA!$A$1:$C$52,3,0)</f>
        <v>583115</v>
      </c>
      <c r="V6" s="16">
        <f>VLOOKUP(AbbreviationsMap!V6,DATA!$A$1:$C$52,3,0)</f>
        <v>855407</v>
      </c>
      <c r="W6" s="16">
        <f>VLOOKUP(AbbreviationsMap!W6,DATA!$A$1:$C$52,3,0)</f>
        <v>855407</v>
      </c>
      <c r="X6" s="16">
        <f>VLOOKUP(AbbreviationsMap!X6,DATA!$A$1:$C$52,3,0)</f>
        <v>855407</v>
      </c>
      <c r="Y6" s="16">
        <f>VLOOKUP(AbbreviationsMap!Y6,DATA!$A$1:$C$52,3,0)</f>
        <v>855407</v>
      </c>
      <c r="Z6" s="16">
        <f>VLOOKUP(AbbreviationsMap!Z6,DATA!$A$1:$C$52,3,0)</f>
        <v>855407</v>
      </c>
      <c r="AA6" s="16">
        <f>VLOOKUP(AbbreviationsMap!AA6,DATA!$A$1:$C$52,3,0)</f>
        <v>855407</v>
      </c>
      <c r="AB6" s="16">
        <f>VLOOKUP(AbbreviationsMap!AB6,DATA!$A$1:$C$52,3,0)</f>
        <v>855407</v>
      </c>
      <c r="AC6" s="16">
        <f>VLOOKUP(AbbreviationsMap!AC6,DATA!$A$1:$C$52,3,0)</f>
        <v>855407</v>
      </c>
      <c r="AD6" s="16">
        <f>VLOOKUP(AbbreviationsMap!AD6,DATA!$A$1:$C$52,3,0)</f>
        <v>5487401</v>
      </c>
      <c r="AE6" s="16">
        <f>VLOOKUP(AbbreviationsMap!AE6,DATA!$A$1:$C$52,3,0)</f>
        <v>5487401</v>
      </c>
      <c r="AF6" s="16">
        <f>VLOOKUP(AbbreviationsMap!AF6,DATA!$A$1:$C$52,3,0)</f>
        <v>5487401</v>
      </c>
      <c r="AG6" s="16">
        <f>VLOOKUP(AbbreviationsMap!AG6,DATA!$A$1:$C$52,3,0)</f>
        <v>5487401</v>
      </c>
      <c r="AH6" s="16">
        <f>VLOOKUP(AbbreviationsMap!AH6,DATA!$A$1:$C$52,3,0)</f>
        <v>5768400</v>
      </c>
      <c r="AI6" s="16">
        <f>VLOOKUP(AbbreviationsMap!AI6,DATA!$A$1:$C$52,3,0)</f>
        <v>5768400</v>
      </c>
      <c r="AJ6" s="16">
        <f>VLOOKUP(AbbreviationsMap!AJ6,DATA!$A$1:$C$52,3,0)</f>
        <v>5768400</v>
      </c>
      <c r="AK6" s="16">
        <f>VLOOKUP(AbbreviationsMap!AK6,DATA!$A$1:$C$52,3,0)</f>
        <v>5768400</v>
      </c>
      <c r="AL6" s="16">
        <f>VLOOKUP(AbbreviationsMap!AL6,DATA!$A$1:$C$52,3,0)</f>
        <v>5768400</v>
      </c>
      <c r="AM6" s="16"/>
      <c r="AN6" s="16">
        <f>VLOOKUP(AbbreviationsMap!AN6,DATA!$A$1:$C$52,3,0)</f>
        <v>9918388</v>
      </c>
      <c r="AO6" s="16">
        <f>VLOOKUP(AbbreviationsMap!AO6,DATA!$A$1:$C$52,3,0)</f>
        <v>9918388</v>
      </c>
      <c r="AP6" s="16">
        <f>VLOOKUP(AbbreviationsMap!AP6,DATA!$A$1:$C$52,3,0)</f>
        <v>9918388</v>
      </c>
      <c r="AQ6" s="16"/>
      <c r="AR6" s="16"/>
      <c r="AS6" s="16"/>
      <c r="AT6" s="16"/>
      <c r="AU6" s="16"/>
      <c r="AV6" s="16"/>
      <c r="AW6" s="16"/>
      <c r="AX6" s="16">
        <f>VLOOKUP(AbbreviationsMap!AX6,DATA!$A$1:$C$52,3,0)</f>
        <v>19770319</v>
      </c>
      <c r="AY6" s="16">
        <f>VLOOKUP(AbbreviationsMap!AY6,DATA!$A$1:$C$52,3,0)</f>
        <v>19770319</v>
      </c>
      <c r="AZ6" s="16">
        <f>VLOOKUP(AbbreviationsMap!AZ6,DATA!$A$1:$C$52,3,0)</f>
        <v>19770319</v>
      </c>
      <c r="BA6" s="16">
        <f>VLOOKUP(AbbreviationsMap!BA6,DATA!$A$1:$C$52,3,0)</f>
        <v>625462</v>
      </c>
      <c r="BB6" s="16">
        <f>VLOOKUP(AbbreviationsMap!BB6,DATA!$A$1:$C$52,3,0)</f>
        <v>1328991</v>
      </c>
      <c r="BC6" s="16">
        <f>VLOOKUP(AbbreviationsMap!BC6,DATA!$A$1:$C$52,3,0)</f>
        <v>1328185</v>
      </c>
      <c r="BD6" s="16">
        <f>VLOOKUP(AbbreviationsMap!BD6,DATA!$A$1:$C$52,3,0)</f>
        <v>1328185</v>
      </c>
      <c r="BE6" s="16">
        <f>VLOOKUP(AbbreviationsMap!BE6,DATA!$A$1:$C$52,3,0)</f>
        <v>1328185</v>
      </c>
      <c r="BF6" s="16"/>
    </row>
    <row r="7" spans="2:58" ht="34" customHeight="1" x14ac:dyDescent="0.2">
      <c r="B7" s="16">
        <f>VLOOKUP(AbbreviationsMap!B7,DATA!$A$1:$C$52,3,0)</f>
        <v>4026237</v>
      </c>
      <c r="C7" s="16">
        <f>VLOOKUP(AbbreviationsMap!C7,DATA!$A$1:$C$52,3,0)</f>
        <v>4026237</v>
      </c>
      <c r="D7" s="16">
        <f>VLOOKUP(AbbreviationsMap!D7,DATA!$A$1:$C$52,3,0)</f>
        <v>4026237</v>
      </c>
      <c r="E7" s="16">
        <f>VLOOKUP(AbbreviationsMap!E7,DATA!$A$1:$C$52,3,0)</f>
        <v>4026237</v>
      </c>
      <c r="F7" s="16">
        <f>VLOOKUP(AbbreviationsMap!F7,DATA!$A$1:$C$52,3,0)</f>
        <v>4026237</v>
      </c>
      <c r="G7" s="16">
        <f>VLOOKUP(AbbreviationsMap!G7,DATA!$A$1:$C$52,3,0)</f>
        <v>4026237</v>
      </c>
      <c r="H7" s="16">
        <f>VLOOKUP(AbbreviationsMap!H7,DATA!$A$1:$C$52,3,0)</f>
        <v>4026237</v>
      </c>
      <c r="I7" s="16">
        <f>VLOOKUP(AbbreviationsMap!I7,DATA!$A$1:$C$52,3,0)</f>
        <v>1651069</v>
      </c>
      <c r="J7" s="16">
        <f>VLOOKUP(AbbreviationsMap!J7,DATA!$A$1:$C$52,3,0)</f>
        <v>1651069</v>
      </c>
      <c r="K7" s="16">
        <f>VLOOKUP(AbbreviationsMap!K7,DATA!$A$1:$C$52,3,0)</f>
        <v>1651069</v>
      </c>
      <c r="L7" s="16">
        <f>VLOOKUP(AbbreviationsMap!L7,DATA!$A$1:$C$52,3,0)</f>
        <v>1651069</v>
      </c>
      <c r="M7" s="16">
        <f>VLOOKUP(AbbreviationsMap!M7,DATA!$A$1:$C$52,3,0)</f>
        <v>1651069</v>
      </c>
      <c r="N7" s="16">
        <f>VLOOKUP(AbbreviationsMap!N7,DATA!$A$1:$C$52,3,0)</f>
        <v>1651069</v>
      </c>
      <c r="O7" s="16">
        <f>VLOOKUP(AbbreviationsMap!O7,DATA!$A$1:$C$52,3,0)</f>
        <v>583115</v>
      </c>
      <c r="P7" s="16">
        <f>VLOOKUP(AbbreviationsMap!P7,DATA!$A$1:$C$52,3,0)</f>
        <v>583115</v>
      </c>
      <c r="Q7" s="16">
        <f>VLOOKUP(AbbreviationsMap!Q7,DATA!$A$1:$C$52,3,0)</f>
        <v>583115</v>
      </c>
      <c r="R7" s="16">
        <f>VLOOKUP(AbbreviationsMap!R7,DATA!$A$1:$C$52,3,0)</f>
        <v>583115</v>
      </c>
      <c r="S7" s="16">
        <f>VLOOKUP(AbbreviationsMap!S7,DATA!$A$1:$C$52,3,0)</f>
        <v>583115</v>
      </c>
      <c r="T7" s="16">
        <f>VLOOKUP(AbbreviationsMap!T7,DATA!$A$1:$C$52,3,0)</f>
        <v>583115</v>
      </c>
      <c r="U7" s="16">
        <f>VLOOKUP(AbbreviationsMap!U7,DATA!$A$1:$C$52,3,0)</f>
        <v>583115</v>
      </c>
      <c r="V7" s="16">
        <f>VLOOKUP(AbbreviationsMap!V7,DATA!$A$1:$C$52,3,0)</f>
        <v>855407</v>
      </c>
      <c r="W7" s="16">
        <f>VLOOKUP(AbbreviationsMap!W7,DATA!$A$1:$C$52,3,0)</f>
        <v>855407</v>
      </c>
      <c r="X7" s="16">
        <f>VLOOKUP(AbbreviationsMap!X7,DATA!$A$1:$C$52,3,0)</f>
        <v>855407</v>
      </c>
      <c r="Y7" s="16">
        <f>VLOOKUP(AbbreviationsMap!Y7,DATA!$A$1:$C$52,3,0)</f>
        <v>855407</v>
      </c>
      <c r="Z7" s="16">
        <f>VLOOKUP(AbbreviationsMap!Z7,DATA!$A$1:$C$52,3,0)</f>
        <v>855407</v>
      </c>
      <c r="AA7" s="16">
        <f>VLOOKUP(AbbreviationsMap!AA7,DATA!$A$1:$C$52,3,0)</f>
        <v>855407</v>
      </c>
      <c r="AB7" s="16">
        <f>VLOOKUP(AbbreviationsMap!AB7,DATA!$A$1:$C$52,3,0)</f>
        <v>855407</v>
      </c>
      <c r="AC7" s="16">
        <f>VLOOKUP(AbbreviationsMap!AC7,DATA!$A$1:$C$52,3,0)</f>
        <v>855407</v>
      </c>
      <c r="AD7" s="16">
        <f>VLOOKUP(AbbreviationsMap!AD7,DATA!$A$1:$C$52,3,0)</f>
        <v>3122600</v>
      </c>
      <c r="AE7" s="16">
        <f>VLOOKUP(AbbreviationsMap!AE7,DATA!$A$1:$C$52,3,0)</f>
        <v>3122600</v>
      </c>
      <c r="AF7" s="16">
        <f>VLOOKUP(AbbreviationsMap!AF7,DATA!$A$1:$C$52,3,0)</f>
        <v>3122600</v>
      </c>
      <c r="AG7" s="16">
        <f>VLOOKUP(AbbreviationsMap!AG7,DATA!$A$1:$C$52,3,0)</f>
        <v>3122600</v>
      </c>
      <c r="AH7" s="16">
        <f>VLOOKUP(AbbreviationsMap!AH7,DATA!$A$1:$C$52,3,0)</f>
        <v>3122600</v>
      </c>
      <c r="AI7" s="16">
        <f>VLOOKUP(AbbreviationsMap!AI7,DATA!$A$1:$C$52,3,0)</f>
        <v>5768400</v>
      </c>
      <c r="AJ7" s="16">
        <f>VLOOKUP(AbbreviationsMap!AJ7,DATA!$A$1:$C$52,3,0)</f>
        <v>5768400</v>
      </c>
      <c r="AK7" s="16">
        <f>VLOOKUP(AbbreviationsMap!AK7,DATA!$A$1:$C$52,3,0)</f>
        <v>5768400</v>
      </c>
      <c r="AL7" s="16"/>
      <c r="AM7" s="16"/>
      <c r="AN7" s="16">
        <f>VLOOKUP(AbbreviationsMap!AN7,DATA!$A$1:$C$52,3,0)</f>
        <v>9918388</v>
      </c>
      <c r="AO7" s="16">
        <f>VLOOKUP(AbbreviationsMap!AO7,DATA!$A$1:$C$52,3,0)</f>
        <v>9918388</v>
      </c>
      <c r="AP7" s="16">
        <f>VLOOKUP(AbbreviationsMap!AP7,DATA!$A$1:$C$52,3,0)</f>
        <v>9918388</v>
      </c>
      <c r="AQ7" s="16"/>
      <c r="AR7" s="16"/>
      <c r="AS7" s="16"/>
      <c r="AT7" s="16"/>
      <c r="AU7" s="16"/>
      <c r="AV7" s="16"/>
      <c r="AW7" s="16"/>
      <c r="AX7" s="16">
        <f>VLOOKUP(AbbreviationsMap!AX7,DATA!$A$1:$C$52,3,0)</f>
        <v>19770319</v>
      </c>
      <c r="AY7" s="16">
        <f>VLOOKUP(AbbreviationsMap!AY7,DATA!$A$1:$C$52,3,0)</f>
        <v>19770319</v>
      </c>
      <c r="AZ7" s="16">
        <f>VLOOKUP(AbbreviationsMap!AZ7,DATA!$A$1:$C$52,3,0)</f>
        <v>19770319</v>
      </c>
      <c r="BA7" s="16">
        <f>VLOOKUP(AbbreviationsMap!BA7,DATA!$A$1:$C$52,3,0)</f>
        <v>625462</v>
      </c>
      <c r="BB7" s="16">
        <f>VLOOKUP(AbbreviationsMap!BB7,DATA!$A$1:$C$52,3,0)</f>
        <v>1328991</v>
      </c>
      <c r="BC7" s="16">
        <f>VLOOKUP(AbbreviationsMap!BC7,DATA!$A$1:$C$52,3,0)</f>
        <v>1328185</v>
      </c>
      <c r="BD7" s="16"/>
      <c r="BE7" s="16"/>
      <c r="BF7" s="16"/>
    </row>
    <row r="8" spans="2:58" ht="34" customHeight="1" x14ac:dyDescent="0.2">
      <c r="B8" s="16">
        <f>VLOOKUP(AbbreviationsMap!B8,DATA!$A$1:$C$52,3,0)</f>
        <v>4026237</v>
      </c>
      <c r="C8" s="16">
        <f>VLOOKUP(AbbreviationsMap!C8,DATA!$A$1:$C$52,3,0)</f>
        <v>4026237</v>
      </c>
      <c r="D8" s="16">
        <f>VLOOKUP(AbbreviationsMap!D8,DATA!$A$1:$C$52,3,0)</f>
        <v>4026237</v>
      </c>
      <c r="E8" s="16">
        <f>VLOOKUP(AbbreviationsMap!E8,DATA!$A$1:$C$52,3,0)</f>
        <v>4026237</v>
      </c>
      <c r="F8" s="16">
        <f>VLOOKUP(AbbreviationsMap!F8,DATA!$A$1:$C$52,3,0)</f>
        <v>4026237</v>
      </c>
      <c r="G8" s="16">
        <f>VLOOKUP(AbbreviationsMap!G8,DATA!$A$1:$C$52,3,0)</f>
        <v>4026237</v>
      </c>
      <c r="H8" s="16">
        <f>VLOOKUP(AbbreviationsMap!H8,DATA!$A$1:$C$52,3,0)</f>
        <v>4026237</v>
      </c>
      <c r="I8" s="16">
        <f>VLOOKUP(AbbreviationsMap!I8,DATA!$A$1:$C$52,3,0)</f>
        <v>1651069</v>
      </c>
      <c r="J8" s="16">
        <f>VLOOKUP(AbbreviationsMap!J8,DATA!$A$1:$C$52,3,0)</f>
        <v>1651069</v>
      </c>
      <c r="K8" s="16">
        <f>VLOOKUP(AbbreviationsMap!K8,DATA!$A$1:$C$52,3,0)</f>
        <v>1651069</v>
      </c>
      <c r="L8" s="16">
        <f>VLOOKUP(AbbreviationsMap!L8,DATA!$A$1:$C$52,3,0)</f>
        <v>1651069</v>
      </c>
      <c r="M8" s="16">
        <f>VLOOKUP(AbbreviationsMap!M8,DATA!$A$1:$C$52,3,0)</f>
        <v>1651069</v>
      </c>
      <c r="N8" s="16">
        <f>VLOOKUP(AbbreviationsMap!N8,DATA!$A$1:$C$52,3,0)</f>
        <v>1651069</v>
      </c>
      <c r="O8" s="16">
        <f>VLOOKUP(AbbreviationsMap!O8,DATA!$A$1:$C$52,3,0)</f>
        <v>583115</v>
      </c>
      <c r="P8" s="16">
        <f>VLOOKUP(AbbreviationsMap!P8,DATA!$A$1:$C$52,3,0)</f>
        <v>583115</v>
      </c>
      <c r="Q8" s="16">
        <f>VLOOKUP(AbbreviationsMap!Q8,DATA!$A$1:$C$52,3,0)</f>
        <v>583115</v>
      </c>
      <c r="R8" s="16">
        <f>VLOOKUP(AbbreviationsMap!R8,DATA!$A$1:$C$52,3,0)</f>
        <v>583115</v>
      </c>
      <c r="S8" s="16">
        <f>VLOOKUP(AbbreviationsMap!S8,DATA!$A$1:$C$52,3,0)</f>
        <v>583115</v>
      </c>
      <c r="T8" s="16">
        <f>VLOOKUP(AbbreviationsMap!T8,DATA!$A$1:$C$52,3,0)</f>
        <v>583115</v>
      </c>
      <c r="U8" s="16">
        <f>VLOOKUP(AbbreviationsMap!U8,DATA!$A$1:$C$52,3,0)</f>
        <v>583115</v>
      </c>
      <c r="V8" s="16">
        <f>VLOOKUP(AbbreviationsMap!V8,DATA!$A$1:$C$52,3,0)</f>
        <v>1889644</v>
      </c>
      <c r="W8" s="16">
        <f>VLOOKUP(AbbreviationsMap!W8,DATA!$A$1:$C$52,3,0)</f>
        <v>1889644</v>
      </c>
      <c r="X8" s="16">
        <f>VLOOKUP(AbbreviationsMap!X8,DATA!$A$1:$C$52,3,0)</f>
        <v>1889644</v>
      </c>
      <c r="Y8" s="16">
        <f>VLOOKUP(AbbreviationsMap!Y8,DATA!$A$1:$C$52,3,0)</f>
        <v>1889644</v>
      </c>
      <c r="Z8" s="16">
        <f>VLOOKUP(AbbreviationsMap!Z8,DATA!$A$1:$C$52,3,0)</f>
        <v>1889644</v>
      </c>
      <c r="AA8" s="16">
        <f>VLOOKUP(AbbreviationsMap!AA8,DATA!$A$1:$C$52,3,0)</f>
        <v>1889644</v>
      </c>
      <c r="AB8" s="16">
        <f>VLOOKUP(AbbreviationsMap!AB8,DATA!$A$1:$C$52,3,0)</f>
        <v>1889644</v>
      </c>
      <c r="AC8" s="16">
        <f>VLOOKUP(AbbreviationsMap!AC8,DATA!$A$1:$C$52,3,0)</f>
        <v>855407</v>
      </c>
      <c r="AD8" s="16">
        <f>VLOOKUP(AbbreviationsMap!AD8,DATA!$A$1:$C$52,3,0)</f>
        <v>3122600</v>
      </c>
      <c r="AE8" s="16">
        <f>VLOOKUP(AbbreviationsMap!AE8,DATA!$A$1:$C$52,3,0)</f>
        <v>3122600</v>
      </c>
      <c r="AF8" s="16">
        <f>VLOOKUP(AbbreviationsMap!AF8,DATA!$A$1:$C$52,3,0)</f>
        <v>3122600</v>
      </c>
      <c r="AG8" s="16">
        <f>VLOOKUP(AbbreviationsMap!AG8,DATA!$A$1:$C$52,3,0)</f>
        <v>3122600</v>
      </c>
      <c r="AH8" s="16">
        <f>VLOOKUP(AbbreviationsMap!AH8,DATA!$A$1:$C$52,3,0)</f>
        <v>3122600</v>
      </c>
      <c r="AI8" s="16">
        <f>VLOOKUP(AbbreviationsMap!AI8,DATA!$A$1:$C$52,3,0)</f>
        <v>12831520</v>
      </c>
      <c r="AJ8" s="16">
        <f>VLOOKUP(AbbreviationsMap!AJ8,DATA!$A$1:$C$52,3,0)</f>
        <v>12831520</v>
      </c>
      <c r="AK8" s="16">
        <f>VLOOKUP(AbbreviationsMap!AK8,DATA!$A$1:$C$52,3,0)</f>
        <v>12831520</v>
      </c>
      <c r="AL8" s="16"/>
      <c r="AM8" s="16"/>
      <c r="AN8" s="16">
        <f>VLOOKUP(AbbreviationsMap!AN8,DATA!$A$1:$C$52,3,0)</f>
        <v>9918388</v>
      </c>
      <c r="AO8" s="16">
        <f>VLOOKUP(AbbreviationsMap!AO8,DATA!$A$1:$C$52,3,0)</f>
        <v>9918388</v>
      </c>
      <c r="AP8" s="16">
        <f>VLOOKUP(AbbreviationsMap!AP8,DATA!$A$1:$C$52,3,0)</f>
        <v>9918388</v>
      </c>
      <c r="AQ8" s="16"/>
      <c r="AR8" s="16"/>
      <c r="AS8" s="16"/>
      <c r="AT8" s="16"/>
      <c r="AU8" s="16">
        <f>VLOOKUP(AbbreviationsMap!AU8,DATA!$A$1:$C$52,3,0)</f>
        <v>19770319</v>
      </c>
      <c r="AV8" s="16">
        <f>VLOOKUP(AbbreviationsMap!AV8,DATA!$A$1:$C$52,3,0)</f>
        <v>19770319</v>
      </c>
      <c r="AW8" s="16">
        <f>VLOOKUP(AbbreviationsMap!AW8,DATA!$A$1:$C$52,3,0)</f>
        <v>19770319</v>
      </c>
      <c r="AX8" s="16">
        <f>VLOOKUP(AbbreviationsMap!AX8,DATA!$A$1:$C$52,3,0)</f>
        <v>19770319</v>
      </c>
      <c r="AY8" s="16">
        <f>VLOOKUP(AbbreviationsMap!AY8,DATA!$A$1:$C$52,3,0)</f>
        <v>19770319</v>
      </c>
      <c r="AZ8" s="16">
        <f>VLOOKUP(AbbreviationsMap!AZ8,DATA!$A$1:$C$52,3,0)</f>
        <v>19770319</v>
      </c>
      <c r="BA8" s="16">
        <f>VLOOKUP(AbbreviationsMap!BA8,DATA!$A$1:$C$52,3,0)</f>
        <v>6789446</v>
      </c>
      <c r="BB8" s="16">
        <f>VLOOKUP(AbbreviationsMap!BB8,DATA!$A$1:$C$52,3,0)</f>
        <v>6789446</v>
      </c>
      <c r="BC8" s="16"/>
      <c r="BD8" s="16"/>
      <c r="BE8" s="16"/>
      <c r="BF8" s="16"/>
    </row>
    <row r="9" spans="2:58" ht="34" customHeight="1" x14ac:dyDescent="0.2">
      <c r="B9" s="16">
        <f>VLOOKUP(AbbreviationsMap!B9,DATA!$A$1:$C$52,3,0)</f>
        <v>38988985</v>
      </c>
      <c r="C9" s="16">
        <f>VLOOKUP(AbbreviationsMap!C9,DATA!$A$1:$C$52,3,0)</f>
        <v>38988985</v>
      </c>
      <c r="D9" s="16">
        <f>VLOOKUP(AbbreviationsMap!D9,DATA!$A$1:$C$52,3,0)</f>
        <v>38988985</v>
      </c>
      <c r="E9" s="16">
        <f>VLOOKUP(AbbreviationsMap!E9,DATA!$A$1:$C$52,3,0)</f>
        <v>38988985</v>
      </c>
      <c r="F9" s="16">
        <f>VLOOKUP(AbbreviationsMap!F9,DATA!$A$1:$C$52,3,0)</f>
        <v>2879771</v>
      </c>
      <c r="G9" s="16">
        <f>VLOOKUP(AbbreviationsMap!G9,DATA!$A$1:$C$52,3,0)</f>
        <v>2879771</v>
      </c>
      <c r="H9" s="16">
        <f>VLOOKUP(AbbreviationsMap!H9,DATA!$A$1:$C$52,3,0)</f>
        <v>2879771</v>
      </c>
      <c r="I9" s="16">
        <f>VLOOKUP(AbbreviationsMap!I9,DATA!$A$1:$C$52,3,0)</f>
        <v>2879771</v>
      </c>
      <c r="J9" s="16">
        <f>VLOOKUP(AbbreviationsMap!J9,DATA!$A$1:$C$52,3,0)</f>
        <v>2879771</v>
      </c>
      <c r="K9" s="16">
        <f>VLOOKUP(AbbreviationsMap!K9,DATA!$A$1:$C$52,3,0)</f>
        <v>2879771</v>
      </c>
      <c r="L9" s="16">
        <f>VLOOKUP(AbbreviationsMap!L9,DATA!$A$1:$C$52,3,0)</f>
        <v>2990925</v>
      </c>
      <c r="M9" s="16">
        <f>VLOOKUP(AbbreviationsMap!M9,DATA!$A$1:$C$52,3,0)</f>
        <v>2990925</v>
      </c>
      <c r="N9" s="16">
        <f>VLOOKUP(AbbreviationsMap!N9,DATA!$A$1:$C$52,3,0)</f>
        <v>2990925</v>
      </c>
      <c r="O9" s="16">
        <f>VLOOKUP(AbbreviationsMap!O9,DATA!$A$1:$C$52,3,0)</f>
        <v>583115</v>
      </c>
      <c r="P9" s="16">
        <f>VLOOKUP(AbbreviationsMap!P9,DATA!$A$1:$C$52,3,0)</f>
        <v>583115</v>
      </c>
      <c r="Q9" s="16">
        <f>VLOOKUP(AbbreviationsMap!Q9,DATA!$A$1:$C$52,3,0)</f>
        <v>583115</v>
      </c>
      <c r="R9" s="16">
        <f>VLOOKUP(AbbreviationsMap!R9,DATA!$A$1:$C$52,3,0)</f>
        <v>583115</v>
      </c>
      <c r="S9" s="16">
        <f>VLOOKUP(AbbreviationsMap!S9,DATA!$A$1:$C$52,3,0)</f>
        <v>583115</v>
      </c>
      <c r="T9" s="16">
        <f>VLOOKUP(AbbreviationsMap!T9,DATA!$A$1:$C$52,3,0)</f>
        <v>583115</v>
      </c>
      <c r="U9" s="16">
        <f>VLOOKUP(AbbreviationsMap!U9,DATA!$A$1:$C$52,3,0)</f>
        <v>583115</v>
      </c>
      <c r="V9" s="16">
        <f>VLOOKUP(AbbreviationsMap!V9,DATA!$A$1:$C$52,3,0)</f>
        <v>1889644</v>
      </c>
      <c r="W9" s="16">
        <f>VLOOKUP(AbbreviationsMap!W9,DATA!$A$1:$C$52,3,0)</f>
        <v>1889644</v>
      </c>
      <c r="X9" s="16">
        <f>VLOOKUP(AbbreviationsMap!X9,DATA!$A$1:$C$52,3,0)</f>
        <v>1889644</v>
      </c>
      <c r="Y9" s="16">
        <f>VLOOKUP(AbbreviationsMap!Y9,DATA!$A$1:$C$52,3,0)</f>
        <v>1889644</v>
      </c>
      <c r="Z9" s="16">
        <f>VLOOKUP(AbbreviationsMap!Z9,DATA!$A$1:$C$52,3,0)</f>
        <v>1889644</v>
      </c>
      <c r="AA9" s="16">
        <f>VLOOKUP(AbbreviationsMap!AA9,DATA!$A$1:$C$52,3,0)</f>
        <v>1889644</v>
      </c>
      <c r="AB9" s="16">
        <f>VLOOKUP(AbbreviationsMap!AB9,DATA!$A$1:$C$52,3,0)</f>
        <v>1889644</v>
      </c>
      <c r="AC9" s="16">
        <f>VLOOKUP(AbbreviationsMap!AC9,DATA!$A$1:$C$52,3,0)</f>
        <v>1889644</v>
      </c>
      <c r="AD9" s="16">
        <f>VLOOKUP(AbbreviationsMap!AD9,DATA!$A$1:$C$52,3,0)</f>
        <v>3122600</v>
      </c>
      <c r="AE9" s="16">
        <f>VLOOKUP(AbbreviationsMap!AE9,DATA!$A$1:$C$52,3,0)</f>
        <v>3122600</v>
      </c>
      <c r="AF9" s="16">
        <f>VLOOKUP(AbbreviationsMap!AF9,DATA!$A$1:$C$52,3,0)</f>
        <v>3122600</v>
      </c>
      <c r="AG9" s="16">
        <f>VLOOKUP(AbbreviationsMap!AG9,DATA!$A$1:$C$52,3,0)</f>
        <v>3122600</v>
      </c>
      <c r="AH9" s="16">
        <f>VLOOKUP(AbbreviationsMap!AH9,DATA!$A$1:$C$52,3,0)</f>
        <v>3122600</v>
      </c>
      <c r="AI9" s="16">
        <f>VLOOKUP(AbbreviationsMap!AI9,DATA!$A$1:$C$52,3,0)</f>
        <v>12831520</v>
      </c>
      <c r="AJ9" s="16">
        <f>VLOOKUP(AbbreviationsMap!AJ9,DATA!$A$1:$C$52,3,0)</f>
        <v>12831520</v>
      </c>
      <c r="AK9" s="16">
        <f>VLOOKUP(AbbreviationsMap!AK9,DATA!$A$1:$C$52,3,0)</f>
        <v>12831520</v>
      </c>
      <c r="AL9" s="16">
        <f>VLOOKUP(AbbreviationsMap!AL9,DATA!$A$1:$C$52,3,0)</f>
        <v>6616934</v>
      </c>
      <c r="AM9" s="16">
        <f>VLOOKUP(AbbreviationsMap!AM9,DATA!$A$1:$C$52,3,0)</f>
        <v>6616934</v>
      </c>
      <c r="AN9" s="16">
        <f>VLOOKUP(AbbreviationsMap!AN9,DATA!$A$1:$C$52,3,0)</f>
        <v>6616934</v>
      </c>
      <c r="AO9" s="16">
        <f>VLOOKUP(AbbreviationsMap!AO9,DATA!$A$1:$C$52,3,0)</f>
        <v>11604493</v>
      </c>
      <c r="AP9" s="16">
        <f>VLOOKUP(AbbreviationsMap!AP9,DATA!$A$1:$C$52,3,0)</f>
        <v>11604493</v>
      </c>
      <c r="AQ9" s="16"/>
      <c r="AR9" s="16">
        <f>VLOOKUP(AbbreviationsMap!AR9,DATA!$A$1:$C$52,3,0)</f>
        <v>11604493</v>
      </c>
      <c r="AS9" s="16">
        <f>VLOOKUP(AbbreviationsMap!AS9,DATA!$A$1:$C$52,3,0)</f>
        <v>12796547</v>
      </c>
      <c r="AT9" s="16">
        <f>VLOOKUP(AbbreviationsMap!AT9,DATA!$A$1:$C$52,3,0)</f>
        <v>12796547</v>
      </c>
      <c r="AU9" s="16">
        <f>VLOOKUP(AbbreviationsMap!AU9,DATA!$A$1:$C$52,3,0)</f>
        <v>12796547</v>
      </c>
      <c r="AV9" s="16">
        <f>VLOOKUP(AbbreviationsMap!AV9,DATA!$A$1:$C$52,3,0)</f>
        <v>12796547</v>
      </c>
      <c r="AW9" s="16">
        <f>VLOOKUP(AbbreviationsMap!AW9,DATA!$A$1:$C$52,3,0)</f>
        <v>12796547</v>
      </c>
      <c r="AX9" s="16">
        <f>VLOOKUP(AbbreviationsMap!AX9,DATA!$A$1:$C$52,3,0)</f>
        <v>12796547</v>
      </c>
      <c r="AY9" s="16">
        <f>VLOOKUP(AbbreviationsMap!AY9,DATA!$A$1:$C$52,3,0)</f>
        <v>19770319</v>
      </c>
      <c r="AZ9" s="16">
        <f>VLOOKUP(AbbreviationsMap!AZ9,DATA!$A$1:$C$52,3,0)</f>
        <v>3583582</v>
      </c>
      <c r="BA9" s="16">
        <f>VLOOKUP(AbbreviationsMap!BA9,DATA!$A$1:$C$52,3,0)</f>
        <v>3583582</v>
      </c>
      <c r="BB9" s="16">
        <f>VLOOKUP(AbbreviationsMap!BB9,DATA!$A$1:$C$52,3,0)</f>
        <v>1052056</v>
      </c>
      <c r="BC9" s="16"/>
      <c r="BD9" s="16"/>
      <c r="BE9" s="16"/>
      <c r="BF9" s="16"/>
    </row>
    <row r="10" spans="2:58" ht="34" customHeight="1" x14ac:dyDescent="0.2">
      <c r="B10" s="16">
        <f>VLOOKUP(AbbreviationsMap!B10,DATA!$A$1:$C$52,3,0)</f>
        <v>38988985</v>
      </c>
      <c r="C10" s="16">
        <f>VLOOKUP(AbbreviationsMap!C10,DATA!$A$1:$C$52,3,0)</f>
        <v>38988985</v>
      </c>
      <c r="D10" s="16">
        <f>VLOOKUP(AbbreviationsMap!D10,DATA!$A$1:$C$52,3,0)</f>
        <v>38988985</v>
      </c>
      <c r="E10" s="16">
        <f>VLOOKUP(AbbreviationsMap!E10,DATA!$A$1:$C$52,3,0)</f>
        <v>38988985</v>
      </c>
      <c r="F10" s="16">
        <f>VLOOKUP(AbbreviationsMap!F10,DATA!$A$1:$C$52,3,0)</f>
        <v>2879771</v>
      </c>
      <c r="G10" s="16">
        <f>VLOOKUP(AbbreviationsMap!G10,DATA!$A$1:$C$52,3,0)</f>
        <v>2879771</v>
      </c>
      <c r="H10" s="16">
        <f>VLOOKUP(AbbreviationsMap!H10,DATA!$A$1:$C$52,3,0)</f>
        <v>2879771</v>
      </c>
      <c r="I10" s="16">
        <f>VLOOKUP(AbbreviationsMap!I10,DATA!$A$1:$C$52,3,0)</f>
        <v>2879771</v>
      </c>
      <c r="J10" s="16">
        <f>VLOOKUP(AbbreviationsMap!J10,DATA!$A$1:$C$52,3,0)</f>
        <v>2879771</v>
      </c>
      <c r="K10" s="16">
        <f>VLOOKUP(AbbreviationsMap!K10,DATA!$A$1:$C$52,3,0)</f>
        <v>2879771</v>
      </c>
      <c r="L10" s="16">
        <f>VLOOKUP(AbbreviationsMap!L10,DATA!$A$1:$C$52,3,0)</f>
        <v>2990925</v>
      </c>
      <c r="M10" s="16">
        <f>VLOOKUP(AbbreviationsMap!M10,DATA!$A$1:$C$52,3,0)</f>
        <v>2990925</v>
      </c>
      <c r="N10" s="16">
        <f>VLOOKUP(AbbreviationsMap!N10,DATA!$A$1:$C$52,3,0)</f>
        <v>2990925</v>
      </c>
      <c r="O10" s="16">
        <f>VLOOKUP(AbbreviationsMap!O10,DATA!$A$1:$C$52,3,0)</f>
        <v>2990925</v>
      </c>
      <c r="P10" s="16">
        <f>VLOOKUP(AbbreviationsMap!P10,DATA!$A$1:$C$52,3,0)</f>
        <v>2990925</v>
      </c>
      <c r="Q10" s="16">
        <f>VLOOKUP(AbbreviationsMap!Q10,DATA!$A$1:$C$52,3,0)</f>
        <v>5421815</v>
      </c>
      <c r="R10" s="16">
        <f>VLOOKUP(AbbreviationsMap!R10,DATA!$A$1:$C$52,3,0)</f>
        <v>5421815</v>
      </c>
      <c r="S10" s="16">
        <f>VLOOKUP(AbbreviationsMap!S10,DATA!$A$1:$C$52,3,0)</f>
        <v>5421815</v>
      </c>
      <c r="T10" s="16">
        <f>VLOOKUP(AbbreviationsMap!T10,DATA!$A$1:$C$52,3,0)</f>
        <v>5421815</v>
      </c>
      <c r="U10" s="16">
        <f>VLOOKUP(AbbreviationsMap!U10,DATA!$A$1:$C$52,3,0)</f>
        <v>5421815</v>
      </c>
      <c r="V10" s="16">
        <f>VLOOKUP(AbbreviationsMap!V10,DATA!$A$1:$C$52,3,0)</f>
        <v>5421815</v>
      </c>
      <c r="W10" s="16">
        <f>VLOOKUP(AbbreviationsMap!W10,DATA!$A$1:$C$52,3,0)</f>
        <v>5421815</v>
      </c>
      <c r="X10" s="16">
        <f>VLOOKUP(AbbreviationsMap!X10,DATA!$A$1:$C$52,3,0)</f>
        <v>1889644</v>
      </c>
      <c r="Y10" s="16">
        <f>VLOOKUP(AbbreviationsMap!Y10,DATA!$A$1:$C$52,3,0)</f>
        <v>1889644</v>
      </c>
      <c r="Z10" s="16">
        <f>VLOOKUP(AbbreviationsMap!Z10,DATA!$A$1:$C$52,3,0)</f>
        <v>1889644</v>
      </c>
      <c r="AA10" s="16">
        <f>VLOOKUP(AbbreviationsMap!AA10,DATA!$A$1:$C$52,3,0)</f>
        <v>1889644</v>
      </c>
      <c r="AB10" s="16">
        <f>VLOOKUP(AbbreviationsMap!AB10,DATA!$A$1:$C$52,3,0)</f>
        <v>1889644</v>
      </c>
      <c r="AC10" s="16">
        <f>VLOOKUP(AbbreviationsMap!AC10,DATA!$A$1:$C$52,3,0)</f>
        <v>1889644</v>
      </c>
      <c r="AD10" s="16">
        <f>VLOOKUP(AbbreviationsMap!AD10,DATA!$A$1:$C$52,3,0)</f>
        <v>6067906</v>
      </c>
      <c r="AE10" s="16">
        <f>VLOOKUP(AbbreviationsMap!AE10,DATA!$A$1:$C$52,3,0)</f>
        <v>6067906</v>
      </c>
      <c r="AF10" s="16">
        <f>VLOOKUP(AbbreviationsMap!AF10,DATA!$A$1:$C$52,3,0)</f>
        <v>6067906</v>
      </c>
      <c r="AG10" s="16">
        <f>VLOOKUP(AbbreviationsMap!AG10,DATA!$A$1:$C$52,3,0)</f>
        <v>6067906</v>
      </c>
      <c r="AH10" s="16">
        <f>VLOOKUP(AbbreviationsMap!AH10,DATA!$A$1:$C$52,3,0)</f>
        <v>3122600</v>
      </c>
      <c r="AI10" s="16">
        <f>VLOOKUP(AbbreviationsMap!AI10,DATA!$A$1:$C$52,3,0)</f>
        <v>12831520</v>
      </c>
      <c r="AJ10" s="16">
        <f>VLOOKUP(AbbreviationsMap!AJ10,DATA!$A$1:$C$52,3,0)</f>
        <v>12831520</v>
      </c>
      <c r="AK10" s="16">
        <f>VLOOKUP(AbbreviationsMap!AK10,DATA!$A$1:$C$52,3,0)</f>
        <v>12831520</v>
      </c>
      <c r="AL10" s="16">
        <f>VLOOKUP(AbbreviationsMap!AL10,DATA!$A$1:$C$52,3,0)</f>
        <v>6616934</v>
      </c>
      <c r="AM10" s="16">
        <f>VLOOKUP(AbbreviationsMap!AM10,DATA!$A$1:$C$52,3,0)</f>
        <v>6616934</v>
      </c>
      <c r="AN10" s="16">
        <f>VLOOKUP(AbbreviationsMap!AN10,DATA!$A$1:$C$52,3,0)</f>
        <v>6616934</v>
      </c>
      <c r="AO10" s="16">
        <f>VLOOKUP(AbbreviationsMap!AO10,DATA!$A$1:$C$52,3,0)</f>
        <v>11604493</v>
      </c>
      <c r="AP10" s="16">
        <f>VLOOKUP(AbbreviationsMap!AP10,DATA!$A$1:$C$52,3,0)</f>
        <v>11604493</v>
      </c>
      <c r="AQ10" s="16">
        <f>VLOOKUP(AbbreviationsMap!AQ10,DATA!$A$1:$C$52,3,0)</f>
        <v>11604493</v>
      </c>
      <c r="AR10" s="16">
        <f>VLOOKUP(AbbreviationsMap!AR10,DATA!$A$1:$C$52,3,0)</f>
        <v>11604493</v>
      </c>
      <c r="AS10" s="16">
        <f>VLOOKUP(AbbreviationsMap!AS10,DATA!$A$1:$C$52,3,0)</f>
        <v>12796547</v>
      </c>
      <c r="AT10" s="16">
        <f>VLOOKUP(AbbreviationsMap!AT10,DATA!$A$1:$C$52,3,0)</f>
        <v>12796547</v>
      </c>
      <c r="AU10" s="16">
        <f>VLOOKUP(AbbreviationsMap!AU10,DATA!$A$1:$C$52,3,0)</f>
        <v>12796547</v>
      </c>
      <c r="AV10" s="16">
        <f>VLOOKUP(AbbreviationsMap!AV10,DATA!$A$1:$C$52,3,0)</f>
        <v>12796547</v>
      </c>
      <c r="AW10" s="16">
        <f>VLOOKUP(AbbreviationsMap!AW10,DATA!$A$1:$C$52,3,0)</f>
        <v>12796547</v>
      </c>
      <c r="AX10" s="16">
        <f>VLOOKUP(AbbreviationsMap!AX10,DATA!$A$1:$C$52,3,0)</f>
        <v>12796547</v>
      </c>
      <c r="AY10" s="16">
        <f>VLOOKUP(AbbreviationsMap!AY10,DATA!$A$1:$C$52,3,0)</f>
        <v>8948972</v>
      </c>
      <c r="AZ10" s="16"/>
      <c r="BA10" s="16"/>
      <c r="BB10" s="16"/>
      <c r="BC10" s="16"/>
      <c r="BD10" s="16"/>
      <c r="BE10" s="16"/>
      <c r="BF10" s="16"/>
    </row>
    <row r="11" spans="2:58" ht="34" customHeight="1" x14ac:dyDescent="0.2">
      <c r="B11" s="16">
        <f>VLOOKUP(AbbreviationsMap!B11,DATA!$A$1:$C$52,3,0)</f>
        <v>38988985</v>
      </c>
      <c r="C11" s="16">
        <f>VLOOKUP(AbbreviationsMap!C11,DATA!$A$1:$C$52,3,0)</f>
        <v>38988985</v>
      </c>
      <c r="D11" s="16">
        <f>VLOOKUP(AbbreviationsMap!D11,DATA!$A$1:$C$52,3,0)</f>
        <v>38988985</v>
      </c>
      <c r="E11" s="16">
        <f>VLOOKUP(AbbreviationsMap!E11,DATA!$A$1:$C$52,3,0)</f>
        <v>38988985</v>
      </c>
      <c r="F11" s="16">
        <f>VLOOKUP(AbbreviationsMap!F11,DATA!$A$1:$C$52,3,0)</f>
        <v>2879771</v>
      </c>
      <c r="G11" s="16">
        <f>VLOOKUP(AbbreviationsMap!G11,DATA!$A$1:$C$52,3,0)</f>
        <v>2879771</v>
      </c>
      <c r="H11" s="16">
        <f>VLOOKUP(AbbreviationsMap!H11,DATA!$A$1:$C$52,3,0)</f>
        <v>2879771</v>
      </c>
      <c r="I11" s="16">
        <f>VLOOKUP(AbbreviationsMap!I11,DATA!$A$1:$C$52,3,0)</f>
        <v>2879771</v>
      </c>
      <c r="J11" s="16">
        <f>VLOOKUP(AbbreviationsMap!J11,DATA!$A$1:$C$52,3,0)</f>
        <v>2879771</v>
      </c>
      <c r="K11" s="16">
        <f>VLOOKUP(AbbreviationsMap!K11,DATA!$A$1:$C$52,3,0)</f>
        <v>2879771</v>
      </c>
      <c r="L11" s="16">
        <f>VLOOKUP(AbbreviationsMap!L11,DATA!$A$1:$C$52,3,0)</f>
        <v>2990925</v>
      </c>
      <c r="M11" s="16">
        <f>VLOOKUP(AbbreviationsMap!M11,DATA!$A$1:$C$52,3,0)</f>
        <v>2990925</v>
      </c>
      <c r="N11" s="16">
        <f>VLOOKUP(AbbreviationsMap!N11,DATA!$A$1:$C$52,3,0)</f>
        <v>2990925</v>
      </c>
      <c r="O11" s="16">
        <f>VLOOKUP(AbbreviationsMap!O11,DATA!$A$1:$C$52,3,0)</f>
        <v>2990925</v>
      </c>
      <c r="P11" s="16">
        <f>VLOOKUP(AbbreviationsMap!P11,DATA!$A$1:$C$52,3,0)</f>
        <v>2990925</v>
      </c>
      <c r="Q11" s="16">
        <f>VLOOKUP(AbbreviationsMap!Q11,DATA!$A$1:$C$52,3,0)</f>
        <v>5421815</v>
      </c>
      <c r="R11" s="16">
        <f>VLOOKUP(AbbreviationsMap!R11,DATA!$A$1:$C$52,3,0)</f>
        <v>5421815</v>
      </c>
      <c r="S11" s="16">
        <f>VLOOKUP(AbbreviationsMap!S11,DATA!$A$1:$C$52,3,0)</f>
        <v>5421815</v>
      </c>
      <c r="T11" s="16">
        <f>VLOOKUP(AbbreviationsMap!T11,DATA!$A$1:$C$52,3,0)</f>
        <v>5421815</v>
      </c>
      <c r="U11" s="16">
        <f>VLOOKUP(AbbreviationsMap!U11,DATA!$A$1:$C$52,3,0)</f>
        <v>5421815</v>
      </c>
      <c r="V11" s="16">
        <f>VLOOKUP(AbbreviationsMap!V11,DATA!$A$1:$C$52,3,0)</f>
        <v>5421815</v>
      </c>
      <c r="W11" s="16">
        <f>VLOOKUP(AbbreviationsMap!W11,DATA!$A$1:$C$52,3,0)</f>
        <v>5421815</v>
      </c>
      <c r="X11" s="16">
        <f>VLOOKUP(AbbreviationsMap!X11,DATA!$A$1:$C$52,3,0)</f>
        <v>2887806</v>
      </c>
      <c r="Y11" s="16">
        <f>VLOOKUP(AbbreviationsMap!Y11,DATA!$A$1:$C$52,3,0)</f>
        <v>2887806</v>
      </c>
      <c r="Z11" s="16">
        <f>VLOOKUP(AbbreviationsMap!Z11,DATA!$A$1:$C$52,3,0)</f>
        <v>2887806</v>
      </c>
      <c r="AA11" s="16">
        <f>VLOOKUP(AbbreviationsMap!AA11,DATA!$A$1:$C$52,3,0)</f>
        <v>2887806</v>
      </c>
      <c r="AB11" s="16">
        <f>VLOOKUP(AbbreviationsMap!AB11,DATA!$A$1:$C$52,3,0)</f>
        <v>2887806</v>
      </c>
      <c r="AC11" s="16">
        <f>VLOOKUP(AbbreviationsMap!AC11,DATA!$A$1:$C$52,3,0)</f>
        <v>2887806</v>
      </c>
      <c r="AD11" s="16">
        <f>VLOOKUP(AbbreviationsMap!AD11,DATA!$A$1:$C$52,3,0)</f>
        <v>2887806</v>
      </c>
      <c r="AE11" s="16">
        <f>VLOOKUP(AbbreviationsMap!AE11,DATA!$A$1:$C$52,3,0)</f>
        <v>6067906</v>
      </c>
      <c r="AF11" s="16">
        <f>VLOOKUP(AbbreviationsMap!AF11,DATA!$A$1:$C$52,3,0)</f>
        <v>6067906</v>
      </c>
      <c r="AG11" s="16">
        <f>VLOOKUP(AbbreviationsMap!AG11,DATA!$A$1:$C$52,3,0)</f>
        <v>6067906</v>
      </c>
      <c r="AH11" s="16">
        <f>VLOOKUP(AbbreviationsMap!AH11,DATA!$A$1:$C$52,3,0)</f>
        <v>6067906</v>
      </c>
      <c r="AI11" s="16">
        <f>VLOOKUP(AbbreviationsMap!AI11,DATA!$A$1:$C$52,3,0)</f>
        <v>12831520</v>
      </c>
      <c r="AJ11" s="16">
        <f>VLOOKUP(AbbreviationsMap!AJ11,DATA!$A$1:$C$52,3,0)</f>
        <v>12831520</v>
      </c>
      <c r="AK11" s="16">
        <f>VLOOKUP(AbbreviationsMap!AK11,DATA!$A$1:$C$52,3,0)</f>
        <v>12831520</v>
      </c>
      <c r="AL11" s="16">
        <f>VLOOKUP(AbbreviationsMap!AL11,DATA!$A$1:$C$52,3,0)</f>
        <v>6616934</v>
      </c>
      <c r="AM11" s="16">
        <f>VLOOKUP(AbbreviationsMap!AM11,DATA!$A$1:$C$52,3,0)</f>
        <v>6616934</v>
      </c>
      <c r="AN11" s="16">
        <f>VLOOKUP(AbbreviationsMap!AN11,DATA!$A$1:$C$52,3,0)</f>
        <v>6616934</v>
      </c>
      <c r="AO11" s="16">
        <f>VLOOKUP(AbbreviationsMap!AO11,DATA!$A$1:$C$52,3,0)</f>
        <v>11604493</v>
      </c>
      <c r="AP11" s="16">
        <f>VLOOKUP(AbbreviationsMap!AP11,DATA!$A$1:$C$52,3,0)</f>
        <v>11604493</v>
      </c>
      <c r="AQ11" s="16">
        <f>VLOOKUP(AbbreviationsMap!AQ11,DATA!$A$1:$C$52,3,0)</f>
        <v>11604493</v>
      </c>
      <c r="AR11" s="16">
        <f>VLOOKUP(AbbreviationsMap!AR11,DATA!$A$1:$C$52,3,0)</f>
        <v>11604493</v>
      </c>
      <c r="AS11" s="16">
        <f>VLOOKUP(AbbreviationsMap!AS11,DATA!$A$1:$C$52,3,0)</f>
        <v>1843112</v>
      </c>
      <c r="AT11" s="16">
        <f>VLOOKUP(AbbreviationsMap!AT11,DATA!$A$1:$C$52,3,0)</f>
        <v>1843112</v>
      </c>
      <c r="AU11" s="16">
        <f>VLOOKUP(AbbreviationsMap!AU11,DATA!$A$1:$C$52,3,0)</f>
        <v>1843112</v>
      </c>
      <c r="AV11" s="16">
        <f>VLOOKUP(AbbreviationsMap!AV11,DATA!$A$1:$C$52,3,0)</f>
        <v>5976569</v>
      </c>
      <c r="AW11" s="16">
        <f>VLOOKUP(AbbreviationsMap!AW11,DATA!$A$1:$C$52,3,0)</f>
        <v>5976569</v>
      </c>
      <c r="AX11" s="16">
        <f>VLOOKUP(AbbreviationsMap!AX11,DATA!$A$1:$C$52,3,0)</f>
        <v>8948972</v>
      </c>
      <c r="AY11" s="16">
        <f>VLOOKUP(AbbreviationsMap!AY11,DATA!$A$1:$C$52,3,0)</f>
        <v>8948972</v>
      </c>
      <c r="AZ11" s="16"/>
      <c r="BA11" s="16"/>
      <c r="BB11" s="16"/>
      <c r="BC11" s="16"/>
      <c r="BD11" s="16"/>
      <c r="BE11" s="16"/>
      <c r="BF11" s="16"/>
    </row>
    <row r="12" spans="2:58" ht="34" customHeight="1" x14ac:dyDescent="0.2">
      <c r="B12" s="16"/>
      <c r="C12" s="16">
        <f>VLOOKUP(AbbreviationsMap!C12,DATA!$A$1:$C$52,3,0)</f>
        <v>38988985</v>
      </c>
      <c r="D12" s="16">
        <f>VLOOKUP(AbbreviationsMap!D12,DATA!$A$1:$C$52,3,0)</f>
        <v>38988985</v>
      </c>
      <c r="E12" s="16">
        <f>VLOOKUP(AbbreviationsMap!E12,DATA!$A$1:$C$52,3,0)</f>
        <v>38988985</v>
      </c>
      <c r="F12" s="16">
        <f>VLOOKUP(AbbreviationsMap!F12,DATA!$A$1:$C$52,3,0)</f>
        <v>38988985</v>
      </c>
      <c r="G12" s="16">
        <f>VLOOKUP(AbbreviationsMap!G12,DATA!$A$1:$C$52,3,0)</f>
        <v>2879771</v>
      </c>
      <c r="H12" s="16">
        <f>VLOOKUP(AbbreviationsMap!H12,DATA!$A$1:$C$52,3,0)</f>
        <v>2879771</v>
      </c>
      <c r="I12" s="16">
        <f>VLOOKUP(AbbreviationsMap!I12,DATA!$A$1:$C$52,3,0)</f>
        <v>2879771</v>
      </c>
      <c r="J12" s="16">
        <f>VLOOKUP(AbbreviationsMap!J12,DATA!$A$1:$C$52,3,0)</f>
        <v>2879771</v>
      </c>
      <c r="K12" s="16">
        <f>VLOOKUP(AbbreviationsMap!K12,DATA!$A$1:$C$52,3,0)</f>
        <v>2879771</v>
      </c>
      <c r="L12" s="16">
        <f>VLOOKUP(AbbreviationsMap!L12,DATA!$A$1:$C$52,3,0)</f>
        <v>2990925</v>
      </c>
      <c r="M12" s="16">
        <f>VLOOKUP(AbbreviationsMap!M12,DATA!$A$1:$C$52,3,0)</f>
        <v>2990925</v>
      </c>
      <c r="N12" s="16">
        <f>VLOOKUP(AbbreviationsMap!N12,DATA!$A$1:$C$52,3,0)</f>
        <v>2990925</v>
      </c>
      <c r="O12" s="16">
        <f>VLOOKUP(AbbreviationsMap!O12,DATA!$A$1:$C$52,3,0)</f>
        <v>2990925</v>
      </c>
      <c r="P12" s="16">
        <f>VLOOKUP(AbbreviationsMap!P12,DATA!$A$1:$C$52,3,0)</f>
        <v>2990925</v>
      </c>
      <c r="Q12" s="16">
        <f>VLOOKUP(AbbreviationsMap!Q12,DATA!$A$1:$C$52,3,0)</f>
        <v>5421815</v>
      </c>
      <c r="R12" s="16">
        <f>VLOOKUP(AbbreviationsMap!R12,DATA!$A$1:$C$52,3,0)</f>
        <v>5421815</v>
      </c>
      <c r="S12" s="16">
        <f>VLOOKUP(AbbreviationsMap!S12,DATA!$A$1:$C$52,3,0)</f>
        <v>5421815</v>
      </c>
      <c r="T12" s="16">
        <f>VLOOKUP(AbbreviationsMap!T12,DATA!$A$1:$C$52,3,0)</f>
        <v>5421815</v>
      </c>
      <c r="U12" s="16">
        <f>VLOOKUP(AbbreviationsMap!U12,DATA!$A$1:$C$52,3,0)</f>
        <v>5421815</v>
      </c>
      <c r="V12" s="16">
        <f>VLOOKUP(AbbreviationsMap!V12,DATA!$A$1:$C$52,3,0)</f>
        <v>5421815</v>
      </c>
      <c r="W12" s="16">
        <f>VLOOKUP(AbbreviationsMap!W12,DATA!$A$1:$C$52,3,0)</f>
        <v>5421815</v>
      </c>
      <c r="X12" s="16">
        <f>VLOOKUP(AbbreviationsMap!X12,DATA!$A$1:$C$52,3,0)</f>
        <v>2887806</v>
      </c>
      <c r="Y12" s="16">
        <f>VLOOKUP(AbbreviationsMap!Y12,DATA!$A$1:$C$52,3,0)</f>
        <v>2887806</v>
      </c>
      <c r="Z12" s="16">
        <f>VLOOKUP(AbbreviationsMap!Z12,DATA!$A$1:$C$52,3,0)</f>
        <v>2887806</v>
      </c>
      <c r="AA12" s="16">
        <f>VLOOKUP(AbbreviationsMap!AA12,DATA!$A$1:$C$52,3,0)</f>
        <v>2887806</v>
      </c>
      <c r="AB12" s="16">
        <f>VLOOKUP(AbbreviationsMap!AB12,DATA!$A$1:$C$52,3,0)</f>
        <v>2887806</v>
      </c>
      <c r="AC12" s="16">
        <f>VLOOKUP(AbbreviationsMap!AC12,DATA!$A$1:$C$52,3,0)</f>
        <v>2887806</v>
      </c>
      <c r="AD12" s="16">
        <f>VLOOKUP(AbbreviationsMap!AD12,DATA!$A$1:$C$52,3,0)</f>
        <v>2887806</v>
      </c>
      <c r="AE12" s="16">
        <f>VLOOKUP(AbbreviationsMap!AE12,DATA!$A$1:$C$52,3,0)</f>
        <v>6067906</v>
      </c>
      <c r="AF12" s="16">
        <f>VLOOKUP(AbbreviationsMap!AF12,DATA!$A$1:$C$52,3,0)</f>
        <v>6067906</v>
      </c>
      <c r="AG12" s="16">
        <f>VLOOKUP(AbbreviationsMap!AG12,DATA!$A$1:$C$52,3,0)</f>
        <v>6067906</v>
      </c>
      <c r="AH12" s="16">
        <f>VLOOKUP(AbbreviationsMap!AH12,DATA!$A$1:$C$52,3,0)</f>
        <v>6067906</v>
      </c>
      <c r="AI12" s="16">
        <f>VLOOKUP(AbbreviationsMap!AI12,DATA!$A$1:$C$52,3,0)</f>
        <v>6067906</v>
      </c>
      <c r="AJ12" s="16">
        <f>VLOOKUP(AbbreviationsMap!AJ12,DATA!$A$1:$C$52,3,0)</f>
        <v>12831520</v>
      </c>
      <c r="AK12" s="16">
        <f>VLOOKUP(AbbreviationsMap!AK12,DATA!$A$1:$C$52,3,0)</f>
        <v>12831520</v>
      </c>
      <c r="AL12" s="16">
        <f>VLOOKUP(AbbreviationsMap!AL12,DATA!$A$1:$C$52,3,0)</f>
        <v>6616934</v>
      </c>
      <c r="AM12" s="16">
        <f>VLOOKUP(AbbreviationsMap!AM12,DATA!$A$1:$C$52,3,0)</f>
        <v>6616934</v>
      </c>
      <c r="AN12" s="16">
        <f>VLOOKUP(AbbreviationsMap!AN12,DATA!$A$1:$C$52,3,0)</f>
        <v>4406533</v>
      </c>
      <c r="AO12" s="16">
        <f>VLOOKUP(AbbreviationsMap!AO12,DATA!$A$1:$C$52,3,0)</f>
        <v>4406533</v>
      </c>
      <c r="AP12" s="16">
        <f>VLOOKUP(AbbreviationsMap!AP12,DATA!$A$1:$C$52,3,0)</f>
        <v>4406533</v>
      </c>
      <c r="AQ12" s="16">
        <f>VLOOKUP(AbbreviationsMap!AQ12,DATA!$A$1:$C$52,3,0)</f>
        <v>11604493</v>
      </c>
      <c r="AR12" s="16">
        <f>VLOOKUP(AbbreviationsMap!AR12,DATA!$A$1:$C$52,3,0)</f>
        <v>1843112</v>
      </c>
      <c r="AS12" s="16">
        <f>VLOOKUP(AbbreviationsMap!AS12,DATA!$A$1:$C$52,3,0)</f>
        <v>1843112</v>
      </c>
      <c r="AT12" s="16">
        <f>VLOOKUP(AbbreviationsMap!AT12,DATA!$A$1:$C$52,3,0)</f>
        <v>1843112</v>
      </c>
      <c r="AU12" s="16">
        <f>VLOOKUP(AbbreviationsMap!AU12,DATA!$A$1:$C$52,3,0)</f>
        <v>8271629</v>
      </c>
      <c r="AV12" s="16">
        <f>VLOOKUP(AbbreviationsMap!AV12,DATA!$A$1:$C$52,3,0)</f>
        <v>8271629</v>
      </c>
      <c r="AW12" s="16">
        <f>VLOOKUP(AbbreviationsMap!AW12,DATA!$A$1:$C$52,3,0)</f>
        <v>668705</v>
      </c>
      <c r="AX12" s="16">
        <f>VLOOKUP(AbbreviationsMap!AX12,DATA!$A$1:$C$52,3,0)</f>
        <v>942375</v>
      </c>
      <c r="AY12" s="16"/>
      <c r="AZ12" s="16"/>
      <c r="BA12" s="16"/>
      <c r="BB12" s="16"/>
      <c r="BC12" s="16"/>
      <c r="BD12" s="16"/>
      <c r="BE12" s="16"/>
      <c r="BF12" s="16"/>
    </row>
    <row r="13" spans="2:58" ht="34" customHeight="1" x14ac:dyDescent="0.2">
      <c r="B13" s="16"/>
      <c r="C13" s="16"/>
      <c r="D13" s="16">
        <f>VLOOKUP(AbbreviationsMap!D13,DATA!$A$1:$C$52,3,0)</f>
        <v>38988985</v>
      </c>
      <c r="E13" s="16">
        <f>VLOOKUP(AbbreviationsMap!E13,DATA!$A$1:$C$52,3,0)</f>
        <v>38988985</v>
      </c>
      <c r="F13" s="16">
        <f>VLOOKUP(AbbreviationsMap!F13,DATA!$A$1:$C$52,3,0)</f>
        <v>38988985</v>
      </c>
      <c r="G13" s="16">
        <f>VLOOKUP(AbbreviationsMap!G13,DATA!$A$1:$C$52,3,0)</f>
        <v>38988985</v>
      </c>
      <c r="H13" s="16">
        <f>VLOOKUP(AbbreviationsMap!H13,DATA!$A$1:$C$52,3,0)</f>
        <v>2879771</v>
      </c>
      <c r="I13" s="16">
        <f>VLOOKUP(AbbreviationsMap!I13,DATA!$A$1:$C$52,3,0)</f>
        <v>2879771</v>
      </c>
      <c r="J13" s="16">
        <f>VLOOKUP(AbbreviationsMap!J13,DATA!$A$1:$C$52,3,0)</f>
        <v>2879771</v>
      </c>
      <c r="K13" s="16">
        <f>VLOOKUP(AbbreviationsMap!K13,DATA!$A$1:$C$52,3,0)</f>
        <v>2879771</v>
      </c>
      <c r="L13" s="16">
        <f>VLOOKUP(AbbreviationsMap!L13,DATA!$A$1:$C$52,3,0)</f>
        <v>2990925</v>
      </c>
      <c r="M13" s="16">
        <f>VLOOKUP(AbbreviationsMap!M13,DATA!$A$1:$C$52,3,0)</f>
        <v>2990925</v>
      </c>
      <c r="N13" s="16">
        <f>VLOOKUP(AbbreviationsMap!N13,DATA!$A$1:$C$52,3,0)</f>
        <v>2990925</v>
      </c>
      <c r="O13" s="16">
        <f>VLOOKUP(AbbreviationsMap!O13,DATA!$A$1:$C$52,3,0)</f>
        <v>2990925</v>
      </c>
      <c r="P13" s="16">
        <f>VLOOKUP(AbbreviationsMap!P13,DATA!$A$1:$C$52,3,0)</f>
        <v>2990925</v>
      </c>
      <c r="Q13" s="16">
        <f>VLOOKUP(AbbreviationsMap!Q13,DATA!$A$1:$C$52,3,0)</f>
        <v>5421815</v>
      </c>
      <c r="R13" s="16">
        <f>VLOOKUP(AbbreviationsMap!R13,DATA!$A$1:$C$52,3,0)</f>
        <v>5421815</v>
      </c>
      <c r="S13" s="16">
        <f>VLOOKUP(AbbreviationsMap!S13,DATA!$A$1:$C$52,3,0)</f>
        <v>5421815</v>
      </c>
      <c r="T13" s="16">
        <f>VLOOKUP(AbbreviationsMap!T13,DATA!$A$1:$C$52,3,0)</f>
        <v>5421815</v>
      </c>
      <c r="U13" s="16">
        <f>VLOOKUP(AbbreviationsMap!U13,DATA!$A$1:$C$52,3,0)</f>
        <v>5421815</v>
      </c>
      <c r="V13" s="16">
        <f>VLOOKUP(AbbreviationsMap!V13,DATA!$A$1:$C$52,3,0)</f>
        <v>5421815</v>
      </c>
      <c r="W13" s="16">
        <f>VLOOKUP(AbbreviationsMap!W13,DATA!$A$1:$C$52,3,0)</f>
        <v>5421815</v>
      </c>
      <c r="X13" s="16">
        <f>VLOOKUP(AbbreviationsMap!X13,DATA!$A$1:$C$52,3,0)</f>
        <v>2887806</v>
      </c>
      <c r="Y13" s="16">
        <f>VLOOKUP(AbbreviationsMap!Y13,DATA!$A$1:$C$52,3,0)</f>
        <v>2887806</v>
      </c>
      <c r="Z13" s="16">
        <f>VLOOKUP(AbbreviationsMap!Z13,DATA!$A$1:$C$52,3,0)</f>
        <v>2887806</v>
      </c>
      <c r="AA13" s="16">
        <f>VLOOKUP(AbbreviationsMap!AA13,DATA!$A$1:$C$52,3,0)</f>
        <v>2887806</v>
      </c>
      <c r="AB13" s="16">
        <f>VLOOKUP(AbbreviationsMap!AB13,DATA!$A$1:$C$52,3,0)</f>
        <v>2887806</v>
      </c>
      <c r="AC13" s="16">
        <f>VLOOKUP(AbbreviationsMap!AC13,DATA!$A$1:$C$52,3,0)</f>
        <v>2887806</v>
      </c>
      <c r="AD13" s="16">
        <f>VLOOKUP(AbbreviationsMap!AD13,DATA!$A$1:$C$52,3,0)</f>
        <v>2887806</v>
      </c>
      <c r="AE13" s="16">
        <f>VLOOKUP(AbbreviationsMap!AE13,DATA!$A$1:$C$52,3,0)</f>
        <v>6067906</v>
      </c>
      <c r="AF13" s="16">
        <f>VLOOKUP(AbbreviationsMap!AF13,DATA!$A$1:$C$52,3,0)</f>
        <v>6067906</v>
      </c>
      <c r="AG13" s="16">
        <f>VLOOKUP(AbbreviationsMap!AG13,DATA!$A$1:$C$52,3,0)</f>
        <v>6067906</v>
      </c>
      <c r="AH13" s="16">
        <f>VLOOKUP(AbbreviationsMap!AH13,DATA!$A$1:$C$52,3,0)</f>
        <v>6067906</v>
      </c>
      <c r="AI13" s="16">
        <f>VLOOKUP(AbbreviationsMap!AI13,DATA!$A$1:$C$52,3,0)</f>
        <v>6067906</v>
      </c>
      <c r="AJ13" s="16">
        <f>VLOOKUP(AbbreviationsMap!AJ13,DATA!$A$1:$C$52,3,0)</f>
        <v>6067906</v>
      </c>
      <c r="AK13" s="16">
        <f>VLOOKUP(AbbreviationsMap!AK13,DATA!$A$1:$C$52,3,0)</f>
        <v>12831520</v>
      </c>
      <c r="AL13" s="16">
        <f>VLOOKUP(AbbreviationsMap!AL13,DATA!$A$1:$C$52,3,0)</f>
        <v>4406533</v>
      </c>
      <c r="AM13" s="16">
        <f>VLOOKUP(AbbreviationsMap!AM13,DATA!$A$1:$C$52,3,0)</f>
        <v>4406533</v>
      </c>
      <c r="AN13" s="16">
        <f>VLOOKUP(AbbreviationsMap!AN13,DATA!$A$1:$C$52,3,0)</f>
        <v>4406533</v>
      </c>
      <c r="AO13" s="16">
        <f>VLOOKUP(AbbreviationsMap!AO13,DATA!$A$1:$C$52,3,0)</f>
        <v>4406533</v>
      </c>
      <c r="AP13" s="16">
        <f>VLOOKUP(AbbreviationsMap!AP13,DATA!$A$1:$C$52,3,0)</f>
        <v>4406533</v>
      </c>
      <c r="AQ13" s="16">
        <f>VLOOKUP(AbbreviationsMap!AQ13,DATA!$A$1:$C$52,3,0)</f>
        <v>4406533</v>
      </c>
      <c r="AR13" s="16">
        <f>VLOOKUP(AbbreviationsMap!AR13,DATA!$A$1:$C$52,3,0)</f>
        <v>1843112</v>
      </c>
      <c r="AS13" s="16">
        <f>VLOOKUP(AbbreviationsMap!AS13,DATA!$A$1:$C$52,3,0)</f>
        <v>1843112</v>
      </c>
      <c r="AT13" s="16">
        <f>VLOOKUP(AbbreviationsMap!AT13,DATA!$A$1:$C$52,3,0)</f>
        <v>8271629</v>
      </c>
      <c r="AU13" s="16">
        <f>VLOOKUP(AbbreviationsMap!AU13,DATA!$A$1:$C$52,3,0)</f>
        <v>8271629</v>
      </c>
      <c r="AV13" s="16">
        <f>VLOOKUP(AbbreviationsMap!AV13,DATA!$A$1:$C$52,3,0)</f>
        <v>8271629</v>
      </c>
      <c r="AW13" s="16">
        <f>VLOOKUP(AbbreviationsMap!AW13,DATA!$A$1:$C$52,3,0)</f>
        <v>8271629</v>
      </c>
      <c r="AX13" s="16"/>
      <c r="AY13" s="16"/>
      <c r="AZ13" s="16"/>
      <c r="BA13" s="16"/>
      <c r="BB13" s="16"/>
      <c r="BC13" s="16"/>
      <c r="BD13" s="16"/>
      <c r="BE13" s="16"/>
      <c r="BF13" s="16"/>
    </row>
    <row r="14" spans="2:58" ht="34" customHeight="1" x14ac:dyDescent="0.2">
      <c r="B14" s="16"/>
      <c r="C14" s="16"/>
      <c r="D14" s="16">
        <f>VLOOKUP(AbbreviationsMap!D14,DATA!$A$1:$C$52,3,0)</f>
        <v>38988985</v>
      </c>
      <c r="E14" s="16">
        <f>VLOOKUP(AbbreviationsMap!E14,DATA!$A$1:$C$52,3,0)</f>
        <v>38988985</v>
      </c>
      <c r="F14" s="16">
        <f>VLOOKUP(AbbreviationsMap!F14,DATA!$A$1:$C$52,3,0)</f>
        <v>38988985</v>
      </c>
      <c r="G14" s="16">
        <f>VLOOKUP(AbbreviationsMap!G14,DATA!$A$1:$C$52,3,0)</f>
        <v>38988985</v>
      </c>
      <c r="H14" s="16">
        <f>VLOOKUP(AbbreviationsMap!H14,DATA!$A$1:$C$52,3,0)</f>
        <v>38988985</v>
      </c>
      <c r="I14" s="16">
        <f>VLOOKUP(AbbreviationsMap!I14,DATA!$A$1:$C$52,3,0)</f>
        <v>38988985</v>
      </c>
      <c r="J14" s="16">
        <f>VLOOKUP(AbbreviationsMap!J14,DATA!$A$1:$C$52,3,0)</f>
        <v>2879771</v>
      </c>
      <c r="K14" s="16">
        <f>VLOOKUP(AbbreviationsMap!K14,DATA!$A$1:$C$52,3,0)</f>
        <v>2879771</v>
      </c>
      <c r="L14" s="16">
        <f>VLOOKUP(AbbreviationsMap!L14,DATA!$A$1:$C$52,3,0)</f>
        <v>6810010</v>
      </c>
      <c r="M14" s="16">
        <f>VLOOKUP(AbbreviationsMap!M14,DATA!$A$1:$C$52,3,0)</f>
        <v>6810010</v>
      </c>
      <c r="N14" s="16">
        <f>VLOOKUP(AbbreviationsMap!N14,DATA!$A$1:$C$52,3,0)</f>
        <v>6810010</v>
      </c>
      <c r="O14" s="16">
        <f>VLOOKUP(AbbreviationsMap!O14,DATA!$A$1:$C$52,3,0)</f>
        <v>6810010</v>
      </c>
      <c r="P14" s="16">
        <f>VLOOKUP(AbbreviationsMap!P14,DATA!$A$1:$C$52,3,0)</f>
        <v>6810010</v>
      </c>
      <c r="Q14" s="16">
        <f>VLOOKUP(AbbreviationsMap!Q14,DATA!$A$1:$C$52,3,0)</f>
        <v>2073630</v>
      </c>
      <c r="R14" s="16">
        <f>VLOOKUP(AbbreviationsMap!R14,DATA!$A$1:$C$52,3,0)</f>
        <v>2073630</v>
      </c>
      <c r="S14" s="16">
        <f>VLOOKUP(AbbreviationsMap!S14,DATA!$A$1:$C$52,3,0)</f>
        <v>2073630</v>
      </c>
      <c r="T14" s="16">
        <f>VLOOKUP(AbbreviationsMap!T14,DATA!$A$1:$C$52,3,0)</f>
        <v>2073630</v>
      </c>
      <c r="U14" s="16">
        <f>VLOOKUP(AbbreviationsMap!U14,DATA!$A$1:$C$52,3,0)</f>
        <v>2073630</v>
      </c>
      <c r="V14" s="16">
        <f>VLOOKUP(AbbreviationsMap!V14,DATA!$A$1:$C$52,3,0)</f>
        <v>2073630</v>
      </c>
      <c r="W14" s="16">
        <f>VLOOKUP(AbbreviationsMap!W14,DATA!$A$1:$C$52,3,0)</f>
        <v>3892727</v>
      </c>
      <c r="X14" s="16">
        <f>VLOOKUP(AbbreviationsMap!X14,DATA!$A$1:$C$52,3,0)</f>
        <v>3892727</v>
      </c>
      <c r="Y14" s="16">
        <f>VLOOKUP(AbbreviationsMap!Y14,DATA!$A$1:$C$52,3,0)</f>
        <v>3892727</v>
      </c>
      <c r="Z14" s="16">
        <f>VLOOKUP(AbbreviationsMap!Z14,DATA!$A$1:$C$52,3,0)</f>
        <v>3892727</v>
      </c>
      <c r="AA14" s="16">
        <f>VLOOKUP(AbbreviationsMap!AA14,DATA!$A$1:$C$52,3,0)</f>
        <v>3892727</v>
      </c>
      <c r="AB14" s="16">
        <f>VLOOKUP(AbbreviationsMap!AB14,DATA!$A$1:$C$52,3,0)</f>
        <v>3892727</v>
      </c>
      <c r="AC14" s="16">
        <f>VLOOKUP(AbbreviationsMap!AC14,DATA!$A$1:$C$52,3,0)</f>
        <v>3892727</v>
      </c>
      <c r="AD14" s="16">
        <f>VLOOKUP(AbbreviationsMap!AD14,DATA!$A$1:$C$52,3,0)</f>
        <v>3892727</v>
      </c>
      <c r="AE14" s="16">
        <f>VLOOKUP(AbbreviationsMap!AE14,DATA!$A$1:$C$52,3,0)</f>
        <v>2972680</v>
      </c>
      <c r="AF14" s="16">
        <f>VLOOKUP(AbbreviationsMap!AF14,DATA!$A$1:$C$52,3,0)</f>
        <v>2972680</v>
      </c>
      <c r="AG14" s="16">
        <f>VLOOKUP(AbbreviationsMap!AG14,DATA!$A$1:$C$52,3,0)</f>
        <v>2972680</v>
      </c>
      <c r="AH14" s="16">
        <f>VLOOKUP(AbbreviationsMap!AH14,DATA!$A$1:$C$52,3,0)</f>
        <v>2972680</v>
      </c>
      <c r="AI14" s="16">
        <f>VLOOKUP(AbbreviationsMap!AI14,DATA!$A$1:$C$52,3,0)</f>
        <v>2972680</v>
      </c>
      <c r="AJ14" s="16">
        <f>VLOOKUP(AbbreviationsMap!AJ14,DATA!$A$1:$C$52,3,0)</f>
        <v>6578612</v>
      </c>
      <c r="AK14" s="16">
        <f>VLOOKUP(AbbreviationsMap!AK14,DATA!$A$1:$C$52,3,0)</f>
        <v>6578612</v>
      </c>
      <c r="AL14" s="16">
        <f>VLOOKUP(AbbreviationsMap!AL14,DATA!$A$1:$C$52,3,0)</f>
        <v>6578612</v>
      </c>
      <c r="AM14" s="16">
        <f>VLOOKUP(AbbreviationsMap!AM14,DATA!$A$1:$C$52,3,0)</f>
        <v>6578612</v>
      </c>
      <c r="AN14" s="16">
        <f>VLOOKUP(AbbreviationsMap!AN14,DATA!$A$1:$C$52,3,0)</f>
        <v>6578612</v>
      </c>
      <c r="AO14" s="16">
        <f>VLOOKUP(AbbreviationsMap!AO14,DATA!$A$1:$C$52,3,0)</f>
        <v>6578612</v>
      </c>
      <c r="AP14" s="16">
        <f>VLOOKUP(AbbreviationsMap!AP14,DATA!$A$1:$C$52,3,0)</f>
        <v>6578612</v>
      </c>
      <c r="AQ14" s="16">
        <f>VLOOKUP(AbbreviationsMap!AQ14,DATA!$A$1:$C$52,3,0)</f>
        <v>6578612</v>
      </c>
      <c r="AR14" s="16">
        <f>VLOOKUP(AbbreviationsMap!AR14,DATA!$A$1:$C$52,3,0)</f>
        <v>9938972</v>
      </c>
      <c r="AS14" s="16">
        <f>VLOOKUP(AbbreviationsMap!AS14,DATA!$A$1:$C$52,3,0)</f>
        <v>9938972</v>
      </c>
      <c r="AT14" s="16">
        <f>VLOOKUP(AbbreviationsMap!AT14,DATA!$A$1:$C$52,3,0)</f>
        <v>9938972</v>
      </c>
      <c r="AU14" s="16">
        <f>VLOOKUP(AbbreviationsMap!AU14,DATA!$A$1:$C$52,3,0)</f>
        <v>9938972</v>
      </c>
      <c r="AV14" s="16">
        <f>VLOOKUP(AbbreviationsMap!AV14,DATA!$A$1:$C$52,3,0)</f>
        <v>9938972</v>
      </c>
      <c r="AW14" s="16">
        <f>VLOOKUP(AbbreviationsMap!AW14,DATA!$A$1:$C$52,3,0)</f>
        <v>9938972</v>
      </c>
      <c r="AX14" s="16"/>
      <c r="AY14" s="16"/>
      <c r="AZ14" s="16"/>
      <c r="BA14" s="16"/>
      <c r="BB14" s="16"/>
      <c r="BC14" s="16"/>
      <c r="BD14" s="16"/>
      <c r="BE14" s="16"/>
      <c r="BF14" s="16"/>
    </row>
    <row r="15" spans="2:58" ht="34" customHeight="1" x14ac:dyDescent="0.2">
      <c r="B15" s="16"/>
      <c r="C15" s="16"/>
      <c r="D15" s="16"/>
      <c r="E15" s="16">
        <f>VLOOKUP(AbbreviationsMap!E15,DATA!$A$1:$C$52,3,0)</f>
        <v>38988985</v>
      </c>
      <c r="F15" s="16">
        <f>VLOOKUP(AbbreviationsMap!F15,DATA!$A$1:$C$52,3,0)</f>
        <v>38988985</v>
      </c>
      <c r="G15" s="16">
        <f>VLOOKUP(AbbreviationsMap!G15,DATA!$A$1:$C$52,3,0)</f>
        <v>38988985</v>
      </c>
      <c r="H15" s="16">
        <f>VLOOKUP(AbbreviationsMap!H15,DATA!$A$1:$C$52,3,0)</f>
        <v>38988985</v>
      </c>
      <c r="I15" s="16">
        <f>VLOOKUP(AbbreviationsMap!I15,DATA!$A$1:$C$52,3,0)</f>
        <v>38988985</v>
      </c>
      <c r="J15" s="16">
        <f>VLOOKUP(AbbreviationsMap!J15,DATA!$A$1:$C$52,3,0)</f>
        <v>38988985</v>
      </c>
      <c r="K15" s="16">
        <f>VLOOKUP(AbbreviationsMap!K15,DATA!$A$1:$C$52,3,0)</f>
        <v>6810010</v>
      </c>
      <c r="L15" s="16">
        <f>VLOOKUP(AbbreviationsMap!L15,DATA!$A$1:$C$52,3,0)</f>
        <v>6810010</v>
      </c>
      <c r="M15" s="16">
        <f>VLOOKUP(AbbreviationsMap!M15,DATA!$A$1:$C$52,3,0)</f>
        <v>6810010</v>
      </c>
      <c r="N15" s="16">
        <f>VLOOKUP(AbbreviationsMap!N15,DATA!$A$1:$C$52,3,0)</f>
        <v>6810010</v>
      </c>
      <c r="O15" s="16">
        <f>VLOOKUP(AbbreviationsMap!O15,DATA!$A$1:$C$52,3,0)</f>
        <v>6810010</v>
      </c>
      <c r="P15" s="16">
        <f>VLOOKUP(AbbreviationsMap!P15,DATA!$A$1:$C$52,3,0)</f>
        <v>6810010</v>
      </c>
      <c r="Q15" s="16">
        <f>VLOOKUP(AbbreviationsMap!Q15,DATA!$A$1:$C$52,3,0)</f>
        <v>2073630</v>
      </c>
      <c r="R15" s="16">
        <f>VLOOKUP(AbbreviationsMap!R15,DATA!$A$1:$C$52,3,0)</f>
        <v>2073630</v>
      </c>
      <c r="S15" s="16">
        <f>VLOOKUP(AbbreviationsMap!S15,DATA!$A$1:$C$52,3,0)</f>
        <v>2073630</v>
      </c>
      <c r="T15" s="16">
        <f>VLOOKUP(AbbreviationsMap!T15,DATA!$A$1:$C$52,3,0)</f>
        <v>2073630</v>
      </c>
      <c r="U15" s="16">
        <f>VLOOKUP(AbbreviationsMap!U15,DATA!$A$1:$C$52,3,0)</f>
        <v>2073630</v>
      </c>
      <c r="V15" s="16">
        <f>VLOOKUP(AbbreviationsMap!V15,DATA!$A$1:$C$52,3,0)</f>
        <v>2073630</v>
      </c>
      <c r="W15" s="16">
        <f>VLOOKUP(AbbreviationsMap!W15,DATA!$A$1:$C$52,3,0)</f>
        <v>27350847</v>
      </c>
      <c r="X15" s="16">
        <f>VLOOKUP(AbbreviationsMap!X15,DATA!$A$1:$C$52,3,0)</f>
        <v>27350847</v>
      </c>
      <c r="Y15" s="16">
        <f>VLOOKUP(AbbreviationsMap!Y15,DATA!$A$1:$C$52,3,0)</f>
        <v>27350847</v>
      </c>
      <c r="Z15" s="16">
        <f>VLOOKUP(AbbreviationsMap!Z15,DATA!$A$1:$C$52,3,0)</f>
        <v>3892727</v>
      </c>
      <c r="AA15" s="16">
        <f>VLOOKUP(AbbreviationsMap!AA15,DATA!$A$1:$C$52,3,0)</f>
        <v>3892727</v>
      </c>
      <c r="AB15" s="16">
        <f>VLOOKUP(AbbreviationsMap!AB15,DATA!$A$1:$C$52,3,0)</f>
        <v>3892727</v>
      </c>
      <c r="AC15" s="16">
        <f>VLOOKUP(AbbreviationsMap!AC15,DATA!$A$1:$C$52,3,0)</f>
        <v>3892727</v>
      </c>
      <c r="AD15" s="16">
        <f>VLOOKUP(AbbreviationsMap!AD15,DATA!$A$1:$C$52,3,0)</f>
        <v>3892727</v>
      </c>
      <c r="AE15" s="16">
        <f>VLOOKUP(AbbreviationsMap!AE15,DATA!$A$1:$C$52,3,0)</f>
        <v>3892727</v>
      </c>
      <c r="AF15" s="16">
        <f>VLOOKUP(AbbreviationsMap!AF15,DATA!$A$1:$C$52,3,0)</f>
        <v>2972680</v>
      </c>
      <c r="AG15" s="16">
        <f>VLOOKUP(AbbreviationsMap!AG15,DATA!$A$1:$C$52,3,0)</f>
        <v>2972680</v>
      </c>
      <c r="AH15" s="16">
        <f>VLOOKUP(AbbreviationsMap!AH15,DATA!$A$1:$C$52,3,0)</f>
        <v>2972680</v>
      </c>
      <c r="AI15" s="16">
        <f>VLOOKUP(AbbreviationsMap!AI15,DATA!$A$1:$C$52,3,0)</f>
        <v>2972680</v>
      </c>
      <c r="AJ15" s="16">
        <f>VLOOKUP(AbbreviationsMap!AJ15,DATA!$A$1:$C$52,3,0)</f>
        <v>6578612</v>
      </c>
      <c r="AK15" s="16">
        <f>VLOOKUP(AbbreviationsMap!AK15,DATA!$A$1:$C$52,3,0)</f>
        <v>6578612</v>
      </c>
      <c r="AL15" s="16">
        <f>VLOOKUP(AbbreviationsMap!AL15,DATA!$A$1:$C$52,3,0)</f>
        <v>6578612</v>
      </c>
      <c r="AM15" s="16">
        <f>VLOOKUP(AbbreviationsMap!AM15,DATA!$A$1:$C$52,3,0)</f>
        <v>6578612</v>
      </c>
      <c r="AN15" s="16">
        <f>VLOOKUP(AbbreviationsMap!AN15,DATA!$A$1:$C$52,3,0)</f>
        <v>6578612</v>
      </c>
      <c r="AO15" s="16">
        <f>VLOOKUP(AbbreviationsMap!AO15,DATA!$A$1:$C$52,3,0)</f>
        <v>6578612</v>
      </c>
      <c r="AP15" s="16">
        <f>VLOOKUP(AbbreviationsMap!AP15,DATA!$A$1:$C$52,3,0)</f>
        <v>9938972</v>
      </c>
      <c r="AQ15" s="16">
        <f>VLOOKUP(AbbreviationsMap!AQ15,DATA!$A$1:$C$52,3,0)</f>
        <v>9938972</v>
      </c>
      <c r="AR15" s="16">
        <f>VLOOKUP(AbbreviationsMap!AR15,DATA!$A$1:$C$52,3,0)</f>
        <v>9938972</v>
      </c>
      <c r="AS15" s="16">
        <f>VLOOKUP(AbbreviationsMap!AS15,DATA!$A$1:$C$52,3,0)</f>
        <v>9938972</v>
      </c>
      <c r="AT15" s="16">
        <f>VLOOKUP(AbbreviationsMap!AT15,DATA!$A$1:$C$52,3,0)</f>
        <v>9938972</v>
      </c>
      <c r="AU15" s="16">
        <f>VLOOKUP(AbbreviationsMap!AU15,DATA!$A$1:$C$52,3,0)</f>
        <v>9938972</v>
      </c>
      <c r="AV15" s="16">
        <f>VLOOKUP(AbbreviationsMap!AV15,DATA!$A$1:$C$52,3,0)</f>
        <v>9938972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</row>
    <row r="16" spans="2:58" ht="34" customHeight="1" x14ac:dyDescent="0.2">
      <c r="B16" s="16"/>
      <c r="C16" s="16"/>
      <c r="D16" s="16"/>
      <c r="E16" s="16"/>
      <c r="F16" s="16">
        <f>VLOOKUP(AbbreviationsMap!F16,DATA!$A$1:$C$52,3,0)</f>
        <v>38988985</v>
      </c>
      <c r="G16" s="16">
        <f>VLOOKUP(AbbreviationsMap!G16,DATA!$A$1:$C$52,3,0)</f>
        <v>38988985</v>
      </c>
      <c r="H16" s="16">
        <f>VLOOKUP(AbbreviationsMap!H16,DATA!$A$1:$C$52,3,0)</f>
        <v>38988985</v>
      </c>
      <c r="I16" s="16">
        <f>VLOOKUP(AbbreviationsMap!I16,DATA!$A$1:$C$52,3,0)</f>
        <v>38988985</v>
      </c>
      <c r="J16" s="16">
        <f>VLOOKUP(AbbreviationsMap!J16,DATA!$A$1:$C$52,3,0)</f>
        <v>38988985</v>
      </c>
      <c r="K16" s="16">
        <f>VLOOKUP(AbbreviationsMap!K16,DATA!$A$1:$C$52,3,0)</f>
        <v>38988985</v>
      </c>
      <c r="L16" s="16">
        <f>VLOOKUP(AbbreviationsMap!L16,DATA!$A$1:$C$52,3,0)</f>
        <v>6810010</v>
      </c>
      <c r="M16" s="16">
        <f>VLOOKUP(AbbreviationsMap!M16,DATA!$A$1:$C$52,3,0)</f>
        <v>6810010</v>
      </c>
      <c r="N16" s="16">
        <f>VLOOKUP(AbbreviationsMap!N16,DATA!$A$1:$C$52,3,0)</f>
        <v>6810010</v>
      </c>
      <c r="O16" s="16">
        <f>VLOOKUP(AbbreviationsMap!O16,DATA!$A$1:$C$52,3,0)</f>
        <v>6810010</v>
      </c>
      <c r="P16" s="16">
        <f>VLOOKUP(AbbreviationsMap!P16,DATA!$A$1:$C$52,3,0)</f>
        <v>6810010</v>
      </c>
      <c r="Q16" s="16">
        <f>VLOOKUP(AbbreviationsMap!Q16,DATA!$A$1:$C$52,3,0)</f>
        <v>2073630</v>
      </c>
      <c r="R16" s="16">
        <f>VLOOKUP(AbbreviationsMap!R16,DATA!$A$1:$C$52,3,0)</f>
        <v>2073630</v>
      </c>
      <c r="S16" s="16">
        <f>VLOOKUP(AbbreviationsMap!S16,DATA!$A$1:$C$52,3,0)</f>
        <v>2073630</v>
      </c>
      <c r="T16" s="16">
        <f>VLOOKUP(AbbreviationsMap!T16,DATA!$A$1:$C$52,3,0)</f>
        <v>2073630</v>
      </c>
      <c r="U16" s="16">
        <f>VLOOKUP(AbbreviationsMap!U16,DATA!$A$1:$C$52,3,0)</f>
        <v>2073630</v>
      </c>
      <c r="V16" s="16">
        <f>VLOOKUP(AbbreviationsMap!V16,DATA!$A$1:$C$52,3,0)</f>
        <v>2073630</v>
      </c>
      <c r="W16" s="16">
        <f>VLOOKUP(AbbreviationsMap!W16,DATA!$A$1:$C$52,3,0)</f>
        <v>27350847</v>
      </c>
      <c r="X16" s="16">
        <f>VLOOKUP(AbbreviationsMap!X16,DATA!$A$1:$C$52,3,0)</f>
        <v>27350847</v>
      </c>
      <c r="Y16" s="16">
        <f>VLOOKUP(AbbreviationsMap!Y16,DATA!$A$1:$C$52,3,0)</f>
        <v>27350847</v>
      </c>
      <c r="Z16" s="16">
        <f>VLOOKUP(AbbreviationsMap!Z16,DATA!$A$1:$C$52,3,0)</f>
        <v>3892727</v>
      </c>
      <c r="AA16" s="16">
        <f>VLOOKUP(AbbreviationsMap!AA16,DATA!$A$1:$C$52,3,0)</f>
        <v>3892727</v>
      </c>
      <c r="AB16" s="16">
        <f>VLOOKUP(AbbreviationsMap!AB16,DATA!$A$1:$C$52,3,0)</f>
        <v>3892727</v>
      </c>
      <c r="AC16" s="16">
        <f>VLOOKUP(AbbreviationsMap!AC16,DATA!$A$1:$C$52,3,0)</f>
        <v>3892727</v>
      </c>
      <c r="AD16" s="16">
        <f>VLOOKUP(AbbreviationsMap!AD16,DATA!$A$1:$C$52,3,0)</f>
        <v>3892727</v>
      </c>
      <c r="AE16" s="16">
        <f>VLOOKUP(AbbreviationsMap!AE16,DATA!$A$1:$C$52,3,0)</f>
        <v>3892727</v>
      </c>
      <c r="AF16" s="16">
        <f>VLOOKUP(AbbreviationsMap!AF16,DATA!$A$1:$C$52,3,0)</f>
        <v>2972680</v>
      </c>
      <c r="AG16" s="16">
        <f>VLOOKUP(AbbreviationsMap!AG16,DATA!$A$1:$C$52,3,0)</f>
        <v>2972680</v>
      </c>
      <c r="AH16" s="16">
        <f>VLOOKUP(AbbreviationsMap!AH16,DATA!$A$1:$C$52,3,0)</f>
        <v>2972680</v>
      </c>
      <c r="AI16" s="16">
        <f>VLOOKUP(AbbreviationsMap!AI16,DATA!$A$1:$C$52,3,0)</f>
        <v>2977625</v>
      </c>
      <c r="AJ16" s="16">
        <f>VLOOKUP(AbbreviationsMap!AJ16,DATA!$A$1:$C$52,3,0)</f>
        <v>2977625</v>
      </c>
      <c r="AK16" s="16">
        <f>VLOOKUP(AbbreviationsMap!AK16,DATA!$A$1:$C$52,3,0)</f>
        <v>2977625</v>
      </c>
      <c r="AL16" s="16">
        <f>VLOOKUP(AbbreviationsMap!AL16,DATA!$A$1:$C$52,3,0)</f>
        <v>4845544</v>
      </c>
      <c r="AM16" s="16">
        <f>VLOOKUP(AbbreviationsMap!AM16,DATA!$A$1:$C$52,3,0)</f>
        <v>4845544</v>
      </c>
      <c r="AN16" s="16">
        <f>VLOOKUP(AbbreviationsMap!AN16,DATA!$A$1:$C$52,3,0)</f>
        <v>10151218</v>
      </c>
      <c r="AO16" s="16">
        <f>VLOOKUP(AbbreviationsMap!AO16,DATA!$A$1:$C$52,3,0)</f>
        <v>10151218</v>
      </c>
      <c r="AP16" s="16">
        <f>VLOOKUP(AbbreviationsMap!AP16,DATA!$A$1:$C$52,3,0)</f>
        <v>10151218</v>
      </c>
      <c r="AQ16" s="16">
        <f>VLOOKUP(AbbreviationsMap!AQ16,DATA!$A$1:$C$52,3,0)</f>
        <v>4854449</v>
      </c>
      <c r="AR16" s="16">
        <f>VLOOKUP(AbbreviationsMap!AR16,DATA!$A$1:$C$52,3,0)</f>
        <v>4854449</v>
      </c>
      <c r="AS16" s="16">
        <f>VLOOKUP(AbbreviationsMap!AS16,DATA!$A$1:$C$52,3,0)</f>
        <v>4854449</v>
      </c>
      <c r="AT16" s="16">
        <f>VLOOKUP(AbbreviationsMap!AT16,DATA!$A$1:$C$52,3,0)</f>
        <v>4854449</v>
      </c>
      <c r="AU16" s="16">
        <f>VLOOKUP(AbbreviationsMap!AU16,DATA!$A$1:$C$52,3,0)</f>
        <v>9938972</v>
      </c>
      <c r="AV16" s="16">
        <f>VLOOKUP(AbbreviationsMap!AV16,DATA!$A$1:$C$52,3,0)</f>
        <v>9938972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</row>
    <row r="17" spans="2:58" ht="34" customHeight="1" x14ac:dyDescent="0.2">
      <c r="B17" s="16"/>
      <c r="C17" s="16"/>
      <c r="D17" s="16"/>
      <c r="E17" s="16"/>
      <c r="F17" s="16"/>
      <c r="G17" s="16"/>
      <c r="H17" s="16">
        <f>VLOOKUP(AbbreviationsMap!H17,DATA!$A$1:$C$52,3,0)</f>
        <v>38988985</v>
      </c>
      <c r="I17" s="16">
        <f>VLOOKUP(AbbreviationsMap!I17,DATA!$A$1:$C$52,3,0)</f>
        <v>38988985</v>
      </c>
      <c r="J17" s="16">
        <f>VLOOKUP(AbbreviationsMap!J17,DATA!$A$1:$C$52,3,0)</f>
        <v>38988985</v>
      </c>
      <c r="K17" s="16">
        <f>VLOOKUP(AbbreviationsMap!K17,DATA!$A$1:$C$52,3,0)</f>
        <v>6810010</v>
      </c>
      <c r="L17" s="16">
        <f>VLOOKUP(AbbreviationsMap!L17,DATA!$A$1:$C$52,3,0)</f>
        <v>6810010</v>
      </c>
      <c r="M17" s="16">
        <f>VLOOKUP(AbbreviationsMap!M17,DATA!$A$1:$C$52,3,0)</f>
        <v>6810010</v>
      </c>
      <c r="N17" s="16">
        <f>VLOOKUP(AbbreviationsMap!N17,DATA!$A$1:$C$52,3,0)</f>
        <v>6810010</v>
      </c>
      <c r="O17" s="16">
        <f>VLOOKUP(AbbreviationsMap!O17,DATA!$A$1:$C$52,3,0)</f>
        <v>6810010</v>
      </c>
      <c r="P17" s="16">
        <f>VLOOKUP(AbbreviationsMap!P17,DATA!$A$1:$C$52,3,0)</f>
        <v>6810010</v>
      </c>
      <c r="Q17" s="16">
        <f>VLOOKUP(AbbreviationsMap!Q17,DATA!$A$1:$C$52,3,0)</f>
        <v>2073630</v>
      </c>
      <c r="R17" s="16">
        <f>VLOOKUP(AbbreviationsMap!R17,DATA!$A$1:$C$52,3,0)</f>
        <v>2073630</v>
      </c>
      <c r="S17" s="16">
        <f>VLOOKUP(AbbreviationsMap!S17,DATA!$A$1:$C$52,3,0)</f>
        <v>2073630</v>
      </c>
      <c r="T17" s="16">
        <f>VLOOKUP(AbbreviationsMap!T17,DATA!$A$1:$C$52,3,0)</f>
        <v>2073630</v>
      </c>
      <c r="U17" s="16">
        <f>VLOOKUP(AbbreviationsMap!U17,DATA!$A$1:$C$52,3,0)</f>
        <v>2073630</v>
      </c>
      <c r="V17" s="16">
        <f>VLOOKUP(AbbreviationsMap!V17,DATA!$A$1:$C$52,3,0)</f>
        <v>2073630</v>
      </c>
      <c r="W17" s="16">
        <f>VLOOKUP(AbbreviationsMap!W17,DATA!$A$1:$C$52,3,0)</f>
        <v>27350847</v>
      </c>
      <c r="X17" s="16">
        <f>VLOOKUP(AbbreviationsMap!X17,DATA!$A$1:$C$52,3,0)</f>
        <v>27350847</v>
      </c>
      <c r="Y17" s="16">
        <f>VLOOKUP(AbbreviationsMap!Y17,DATA!$A$1:$C$52,3,0)</f>
        <v>27350847</v>
      </c>
      <c r="Z17" s="16">
        <f>VLOOKUP(AbbreviationsMap!Z17,DATA!$A$1:$C$52,3,0)</f>
        <v>27350847</v>
      </c>
      <c r="AA17" s="16">
        <f>VLOOKUP(AbbreviationsMap!AA17,DATA!$A$1:$C$52,3,0)</f>
        <v>27350847</v>
      </c>
      <c r="AB17" s="16">
        <f>VLOOKUP(AbbreviationsMap!AB17,DATA!$A$1:$C$52,3,0)</f>
        <v>27350847</v>
      </c>
      <c r="AC17" s="16">
        <f>VLOOKUP(AbbreviationsMap!AC17,DATA!$A$1:$C$52,3,0)</f>
        <v>27350847</v>
      </c>
      <c r="AD17" s="16">
        <f>VLOOKUP(AbbreviationsMap!AD17,DATA!$A$1:$C$52,3,0)</f>
        <v>27350847</v>
      </c>
      <c r="AE17" s="16">
        <f>VLOOKUP(AbbreviationsMap!AE17,DATA!$A$1:$C$52,3,0)</f>
        <v>27350847</v>
      </c>
      <c r="AF17" s="16">
        <f>VLOOKUP(AbbreviationsMap!AF17,DATA!$A$1:$C$52,3,0)</f>
        <v>2972680</v>
      </c>
      <c r="AG17" s="16">
        <f>VLOOKUP(AbbreviationsMap!AG17,DATA!$A$1:$C$52,3,0)</f>
        <v>2972680</v>
      </c>
      <c r="AH17" s="16">
        <f>VLOOKUP(AbbreviationsMap!AH17,DATA!$A$1:$C$52,3,0)</f>
        <v>2972680</v>
      </c>
      <c r="AI17" s="16">
        <f>VLOOKUP(AbbreviationsMap!AI17,DATA!$A$1:$C$52,3,0)</f>
        <v>2977625</v>
      </c>
      <c r="AJ17" s="16">
        <f>VLOOKUP(AbbreviationsMap!AJ17,DATA!$A$1:$C$52,3,0)</f>
        <v>2977625</v>
      </c>
      <c r="AK17" s="16">
        <f>VLOOKUP(AbbreviationsMap!AK17,DATA!$A$1:$C$52,3,0)</f>
        <v>2977625</v>
      </c>
      <c r="AL17" s="16">
        <f>VLOOKUP(AbbreviationsMap!AL17,DATA!$A$1:$C$52,3,0)</f>
        <v>4845544</v>
      </c>
      <c r="AM17" s="16">
        <f>VLOOKUP(AbbreviationsMap!AM17,DATA!$A$1:$C$52,3,0)</f>
        <v>4845544</v>
      </c>
      <c r="AN17" s="16">
        <f>VLOOKUP(AbbreviationsMap!AN17,DATA!$A$1:$C$52,3,0)</f>
        <v>4845544</v>
      </c>
      <c r="AO17" s="16">
        <f>VLOOKUP(AbbreviationsMap!AO17,DATA!$A$1:$C$52,3,0)</f>
        <v>10151218</v>
      </c>
      <c r="AP17" s="16">
        <f>VLOOKUP(AbbreviationsMap!AP17,DATA!$A$1:$C$52,3,0)</f>
        <v>10151218</v>
      </c>
      <c r="AQ17" s="16">
        <f>VLOOKUP(AbbreviationsMap!AQ17,DATA!$A$1:$C$52,3,0)</f>
        <v>10151218</v>
      </c>
      <c r="AR17" s="16">
        <f>VLOOKUP(AbbreviationsMap!AR17,DATA!$A$1:$C$52,3,0)</f>
        <v>4854449</v>
      </c>
      <c r="AS17" s="16">
        <f>VLOOKUP(AbbreviationsMap!AS17,DATA!$A$1:$C$52,3,0)</f>
        <v>4854449</v>
      </c>
      <c r="AT17" s="16">
        <f>VLOOKUP(AbbreviationsMap!AT17,DATA!$A$1:$C$52,3,0)</f>
        <v>4854449</v>
      </c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</row>
    <row r="18" spans="2:58" ht="34" customHeight="1" x14ac:dyDescent="0.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f>VLOOKUP(AbbreviationsMap!N18,DATA!$A$1:$C$52,3,0)</f>
        <v>6810010</v>
      </c>
      <c r="O18" s="16">
        <f>VLOOKUP(AbbreviationsMap!O18,DATA!$A$1:$C$52,3,0)</f>
        <v>6810010</v>
      </c>
      <c r="P18" s="16">
        <f>VLOOKUP(AbbreviationsMap!P18,DATA!$A$1:$C$52,3,0)</f>
        <v>6810010</v>
      </c>
      <c r="Q18" s="16">
        <f>VLOOKUP(AbbreviationsMap!Q18,DATA!$A$1:$C$52,3,0)</f>
        <v>2073630</v>
      </c>
      <c r="R18" s="16">
        <f>VLOOKUP(AbbreviationsMap!R18,DATA!$A$1:$C$52,3,0)</f>
        <v>2073630</v>
      </c>
      <c r="S18" s="16">
        <f>VLOOKUP(AbbreviationsMap!S18,DATA!$A$1:$C$52,3,0)</f>
        <v>2073630</v>
      </c>
      <c r="T18" s="16">
        <f>VLOOKUP(AbbreviationsMap!T18,DATA!$A$1:$C$52,3,0)</f>
        <v>2073630</v>
      </c>
      <c r="U18" s="16">
        <f>VLOOKUP(AbbreviationsMap!U18,DATA!$A$1:$C$52,3,0)</f>
        <v>2073630</v>
      </c>
      <c r="V18" s="16">
        <f>VLOOKUP(AbbreviationsMap!V18,DATA!$A$1:$C$52,3,0)</f>
        <v>2073630</v>
      </c>
      <c r="W18" s="16">
        <f>VLOOKUP(AbbreviationsMap!W18,DATA!$A$1:$C$52,3,0)</f>
        <v>27350847</v>
      </c>
      <c r="X18" s="16">
        <f>VLOOKUP(AbbreviationsMap!X18,DATA!$A$1:$C$52,3,0)</f>
        <v>27350847</v>
      </c>
      <c r="Y18" s="16">
        <f>VLOOKUP(AbbreviationsMap!Y18,DATA!$A$1:$C$52,3,0)</f>
        <v>27350847</v>
      </c>
      <c r="Z18" s="16">
        <f>VLOOKUP(AbbreviationsMap!Z18,DATA!$A$1:$C$52,3,0)</f>
        <v>27350847</v>
      </c>
      <c r="AA18" s="16">
        <f>VLOOKUP(AbbreviationsMap!AA18,DATA!$A$1:$C$52,3,0)</f>
        <v>27350847</v>
      </c>
      <c r="AB18" s="16">
        <f>VLOOKUP(AbbreviationsMap!AB18,DATA!$A$1:$C$52,3,0)</f>
        <v>27350847</v>
      </c>
      <c r="AC18" s="16">
        <f>VLOOKUP(AbbreviationsMap!AC18,DATA!$A$1:$C$52,3,0)</f>
        <v>27350847</v>
      </c>
      <c r="AD18" s="16">
        <f>VLOOKUP(AbbreviationsMap!AD18,DATA!$A$1:$C$52,3,0)</f>
        <v>27350847</v>
      </c>
      <c r="AE18" s="16">
        <f>VLOOKUP(AbbreviationsMap!AE18,DATA!$A$1:$C$52,3,0)</f>
        <v>27350847</v>
      </c>
      <c r="AF18" s="16">
        <f>VLOOKUP(AbbreviationsMap!AF18,DATA!$A$1:$C$52,3,0)</f>
        <v>4653100</v>
      </c>
      <c r="AG18" s="16">
        <f>VLOOKUP(AbbreviationsMap!AG18,DATA!$A$1:$C$52,3,0)</f>
        <v>4653100</v>
      </c>
      <c r="AH18" s="16">
        <f>VLOOKUP(AbbreviationsMap!AH18,DATA!$A$1:$C$52,3,0)</f>
        <v>4653100</v>
      </c>
      <c r="AI18" s="16">
        <f>VLOOKUP(AbbreviationsMap!AI18,DATA!$A$1:$C$52,3,0)</f>
        <v>2977625</v>
      </c>
      <c r="AJ18" s="16">
        <f>VLOOKUP(AbbreviationsMap!AJ18,DATA!$A$1:$C$52,3,0)</f>
        <v>2977625</v>
      </c>
      <c r="AK18" s="16">
        <f>VLOOKUP(AbbreviationsMap!AK18,DATA!$A$1:$C$52,3,0)</f>
        <v>2977625</v>
      </c>
      <c r="AL18" s="16">
        <f>VLOOKUP(AbbreviationsMap!AL18,DATA!$A$1:$C$52,3,0)</f>
        <v>4845544</v>
      </c>
      <c r="AM18" s="16">
        <f>VLOOKUP(AbbreviationsMap!AM18,DATA!$A$1:$C$52,3,0)</f>
        <v>4845544</v>
      </c>
      <c r="AN18" s="16">
        <f>VLOOKUP(AbbreviationsMap!AN18,DATA!$A$1:$C$52,3,0)</f>
        <v>4845544</v>
      </c>
      <c r="AO18" s="16">
        <f>VLOOKUP(AbbreviationsMap!AO18,DATA!$A$1:$C$52,3,0)</f>
        <v>10151218</v>
      </c>
      <c r="AP18" s="16">
        <f>VLOOKUP(AbbreviationsMap!AP18,DATA!$A$1:$C$52,3,0)</f>
        <v>10151218</v>
      </c>
      <c r="AQ18" s="16">
        <f>VLOOKUP(AbbreviationsMap!AQ18,DATA!$A$1:$C$52,3,0)</f>
        <v>10151218</v>
      </c>
      <c r="AR18" s="16">
        <f>VLOOKUP(AbbreviationsMap!AR18,DATA!$A$1:$C$52,3,0)</f>
        <v>10151218</v>
      </c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</row>
    <row r="19" spans="2:58" ht="34" customHeigh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f>VLOOKUP(AbbreviationsMap!Q19,DATA!$A$1:$C$52,3,0)</f>
        <v>2073630</v>
      </c>
      <c r="R19" s="16"/>
      <c r="S19" s="16"/>
      <c r="T19" s="16">
        <f>VLOOKUP(AbbreviationsMap!T19,DATA!$A$1:$C$52,3,0)</f>
        <v>27350847</v>
      </c>
      <c r="U19" s="16">
        <f>VLOOKUP(AbbreviationsMap!U19,DATA!$A$1:$C$52,3,0)</f>
        <v>27350847</v>
      </c>
      <c r="V19" s="16">
        <f>VLOOKUP(AbbreviationsMap!V19,DATA!$A$1:$C$52,3,0)</f>
        <v>27350847</v>
      </c>
      <c r="W19" s="16">
        <f>VLOOKUP(AbbreviationsMap!W19,DATA!$A$1:$C$52,3,0)</f>
        <v>27350847</v>
      </c>
      <c r="X19" s="16">
        <f>VLOOKUP(AbbreviationsMap!X19,DATA!$A$1:$C$52,3,0)</f>
        <v>27350847</v>
      </c>
      <c r="Y19" s="16">
        <f>VLOOKUP(AbbreviationsMap!Y19,DATA!$A$1:$C$52,3,0)</f>
        <v>27350847</v>
      </c>
      <c r="Z19" s="16">
        <f>VLOOKUP(AbbreviationsMap!Z19,DATA!$A$1:$C$52,3,0)</f>
        <v>27350847</v>
      </c>
      <c r="AA19" s="16">
        <f>VLOOKUP(AbbreviationsMap!AA19,DATA!$A$1:$C$52,3,0)</f>
        <v>27350847</v>
      </c>
      <c r="AB19" s="16">
        <f>VLOOKUP(AbbreviationsMap!AB19,DATA!$A$1:$C$52,3,0)</f>
        <v>27350847</v>
      </c>
      <c r="AC19" s="16">
        <f>VLOOKUP(AbbreviationsMap!AC19,DATA!$A$1:$C$52,3,0)</f>
        <v>27350847</v>
      </c>
      <c r="AD19" s="16">
        <f>VLOOKUP(AbbreviationsMap!AD19,DATA!$A$1:$C$52,3,0)</f>
        <v>27350847</v>
      </c>
      <c r="AE19" s="16">
        <f>VLOOKUP(AbbreviationsMap!AE19,DATA!$A$1:$C$52,3,0)</f>
        <v>27350847</v>
      </c>
      <c r="AF19" s="16">
        <f>VLOOKUP(AbbreviationsMap!AF19,DATA!$A$1:$C$52,3,0)</f>
        <v>4653100</v>
      </c>
      <c r="AG19" s="16">
        <f>VLOOKUP(AbbreviationsMap!AG19,DATA!$A$1:$C$52,3,0)</f>
        <v>4653100</v>
      </c>
      <c r="AH19" s="16">
        <f>VLOOKUP(AbbreviationsMap!AH19,DATA!$A$1:$C$52,3,0)</f>
        <v>2977625</v>
      </c>
      <c r="AI19" s="16">
        <f>VLOOKUP(AbbreviationsMap!AI19,DATA!$A$1:$C$52,3,0)</f>
        <v>2977625</v>
      </c>
      <c r="AJ19" s="16">
        <f>VLOOKUP(AbbreviationsMap!AJ19,DATA!$A$1:$C$52,3,0)</f>
        <v>2977625</v>
      </c>
      <c r="AK19" s="16">
        <f>VLOOKUP(AbbreviationsMap!AK19,DATA!$A$1:$C$52,3,0)</f>
        <v>2977625</v>
      </c>
      <c r="AL19" s="16">
        <f>VLOOKUP(AbbreviationsMap!AL19,DATA!$A$1:$C$52,3,0)</f>
        <v>4845544</v>
      </c>
      <c r="AM19" s="16">
        <f>VLOOKUP(AbbreviationsMap!AM19,DATA!$A$1:$C$52,3,0)</f>
        <v>4845544</v>
      </c>
      <c r="AN19" s="16">
        <f>VLOOKUP(AbbreviationsMap!AN19,DATA!$A$1:$C$52,3,0)</f>
        <v>4845544</v>
      </c>
      <c r="AO19" s="16">
        <f>VLOOKUP(AbbreviationsMap!AO19,DATA!$A$1:$C$52,3,0)</f>
        <v>10151218</v>
      </c>
      <c r="AP19" s="16">
        <f>VLOOKUP(AbbreviationsMap!AP19,DATA!$A$1:$C$52,3,0)</f>
        <v>10151218</v>
      </c>
      <c r="AQ19" s="16">
        <f>VLOOKUP(AbbreviationsMap!AQ19,DATA!$A$1:$C$52,3,0)</f>
        <v>10151218</v>
      </c>
      <c r="AR19" s="16">
        <f>VLOOKUP(AbbreviationsMap!AR19,DATA!$A$1:$C$52,3,0)</f>
        <v>10151218</v>
      </c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</row>
    <row r="20" spans="2:58" ht="34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>
        <f>VLOOKUP(AbbreviationsMap!U20,DATA!$A$1:$C$52,3,0)</f>
        <v>27350847</v>
      </c>
      <c r="V20" s="16">
        <f>VLOOKUP(AbbreviationsMap!V20,DATA!$A$1:$C$52,3,0)</f>
        <v>27350847</v>
      </c>
      <c r="W20" s="16">
        <f>VLOOKUP(AbbreviationsMap!W20,DATA!$A$1:$C$52,3,0)</f>
        <v>27350847</v>
      </c>
      <c r="X20" s="16">
        <f>VLOOKUP(AbbreviationsMap!X20,DATA!$A$1:$C$52,3,0)</f>
        <v>27350847</v>
      </c>
      <c r="Y20" s="16">
        <f>VLOOKUP(AbbreviationsMap!Y20,DATA!$A$1:$C$52,3,0)</f>
        <v>27350847</v>
      </c>
      <c r="Z20" s="16">
        <f>VLOOKUP(AbbreviationsMap!Z20,DATA!$A$1:$C$52,3,0)</f>
        <v>27350847</v>
      </c>
      <c r="AA20" s="16">
        <f>VLOOKUP(AbbreviationsMap!AA20,DATA!$A$1:$C$52,3,0)</f>
        <v>27350847</v>
      </c>
      <c r="AB20" s="16">
        <f>VLOOKUP(AbbreviationsMap!AB20,DATA!$A$1:$C$52,3,0)</f>
        <v>27350847</v>
      </c>
      <c r="AC20" s="16">
        <f>VLOOKUP(AbbreviationsMap!AC20,DATA!$A$1:$C$52,3,0)</f>
        <v>27350847</v>
      </c>
      <c r="AD20" s="16">
        <f>VLOOKUP(AbbreviationsMap!AD20,DATA!$A$1:$C$52,3,0)</f>
        <v>27350847</v>
      </c>
      <c r="AE20" s="16">
        <f>VLOOKUP(AbbreviationsMap!AE20,DATA!$A$1:$C$52,3,0)</f>
        <v>27350847</v>
      </c>
      <c r="AF20" s="16">
        <f>VLOOKUP(AbbreviationsMap!AF20,DATA!$A$1:$C$52,3,0)</f>
        <v>4653100</v>
      </c>
      <c r="AG20" s="16">
        <f>VLOOKUP(AbbreviationsMap!AG20,DATA!$A$1:$C$52,3,0)</f>
        <v>4653100</v>
      </c>
      <c r="AH20" s="16">
        <f>VLOOKUP(AbbreviationsMap!AH20,DATA!$A$1:$C$52,3,0)</f>
        <v>4653100</v>
      </c>
      <c r="AI20" s="16">
        <f>VLOOKUP(AbbreviationsMap!AI20,DATA!$A$1:$C$52,3,0)</f>
        <v>4653100</v>
      </c>
      <c r="AJ20" s="16">
        <f>VLOOKUP(AbbreviationsMap!AJ20,DATA!$A$1:$C$52,3,0)</f>
        <v>2977625</v>
      </c>
      <c r="AK20" s="16">
        <f>VLOOKUP(AbbreviationsMap!AK20,DATA!$A$1:$C$52,3,0)</f>
        <v>2977625</v>
      </c>
      <c r="AL20" s="16">
        <f>VLOOKUP(AbbreviationsMap!AL20,DATA!$A$1:$C$52,3,0)</f>
        <v>4845544</v>
      </c>
      <c r="AM20" s="16"/>
      <c r="AN20" s="16">
        <f>VLOOKUP(AbbreviationsMap!AN20,DATA!$A$1:$C$52,3,0)</f>
        <v>20202864</v>
      </c>
      <c r="AO20" s="16">
        <f>VLOOKUP(AbbreviationsMap!AO20,DATA!$A$1:$C$52,3,0)</f>
        <v>20202864</v>
      </c>
      <c r="AP20" s="16">
        <f>VLOOKUP(AbbreviationsMap!AP20,DATA!$A$1:$C$52,3,0)</f>
        <v>20202864</v>
      </c>
      <c r="AQ20" s="16">
        <f>VLOOKUP(AbbreviationsMap!AQ20,DATA!$A$1:$C$52,3,0)</f>
        <v>20202864</v>
      </c>
      <c r="AR20" s="16">
        <f>VLOOKUP(AbbreviationsMap!AR20,DATA!$A$1:$C$52,3,0)</f>
        <v>20202864</v>
      </c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</row>
    <row r="21" spans="2:58" ht="34" customHeigh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>
        <f>VLOOKUP(AbbreviationsMap!V21,DATA!$A$1:$C$52,3,0)</f>
        <v>27350847</v>
      </c>
      <c r="W21" s="16"/>
      <c r="X21" s="16"/>
      <c r="Y21" s="16">
        <f>VLOOKUP(AbbreviationsMap!Y21,DATA!$A$1:$C$52,3,0)</f>
        <v>27350847</v>
      </c>
      <c r="Z21" s="16">
        <f>VLOOKUP(AbbreviationsMap!Z21,DATA!$A$1:$C$52,3,0)</f>
        <v>27350847</v>
      </c>
      <c r="AA21" s="16">
        <f>VLOOKUP(AbbreviationsMap!AA21,DATA!$A$1:$C$52,3,0)</f>
        <v>27350847</v>
      </c>
      <c r="AB21" s="16">
        <f>VLOOKUP(AbbreviationsMap!AB21,DATA!$A$1:$C$52,3,0)</f>
        <v>27350847</v>
      </c>
      <c r="AC21" s="16">
        <f>VLOOKUP(AbbreviationsMap!AC21,DATA!$A$1:$C$52,3,0)</f>
        <v>27350847</v>
      </c>
      <c r="AD21" s="16">
        <f>VLOOKUP(AbbreviationsMap!AD21,DATA!$A$1:$C$52,3,0)</f>
        <v>27350847</v>
      </c>
      <c r="AE21" s="16"/>
      <c r="AF21" s="16"/>
      <c r="AG21" s="16"/>
      <c r="AH21" s="16"/>
      <c r="AI21" s="16">
        <f>VLOOKUP(AbbreviationsMap!AI21,DATA!$A$1:$C$52,3,0)</f>
        <v>4653100</v>
      </c>
      <c r="AJ21" s="16"/>
      <c r="AK21" s="16"/>
      <c r="AL21" s="16"/>
      <c r="AM21" s="16"/>
      <c r="AN21" s="16"/>
      <c r="AO21" s="16"/>
      <c r="AP21" s="16"/>
      <c r="AQ21" s="16">
        <f>VLOOKUP(AbbreviationsMap!AQ21,DATA!$A$1:$C$52,3,0)</f>
        <v>20202864</v>
      </c>
      <c r="AR21" s="16">
        <f>VLOOKUP(AbbreviationsMap!AR21,DATA!$A$1:$C$52,3,0)</f>
        <v>20202864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</row>
    <row r="22" spans="2:58" ht="34" customHeigh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f>VLOOKUP(AbbreviationsMap!Z22,DATA!$A$1:$C$52,3,0)</f>
        <v>27350847</v>
      </c>
      <c r="AA22" s="16">
        <f>VLOOKUP(AbbreviationsMap!AA22,DATA!$A$1:$C$52,3,0)</f>
        <v>27350847</v>
      </c>
      <c r="AB22" s="16">
        <f>VLOOKUP(AbbreviationsMap!AB22,DATA!$A$1:$C$52,3,0)</f>
        <v>27350847</v>
      </c>
      <c r="AC22" s="16">
        <f>VLOOKUP(AbbreviationsMap!AC22,DATA!$A$1:$C$52,3,0)</f>
        <v>27350847</v>
      </c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f>VLOOKUP(AbbreviationsMap!AQ22,DATA!$A$1:$C$52,3,0)</f>
        <v>20202864</v>
      </c>
      <c r="AR22" s="16">
        <f>VLOOKUP(AbbreviationsMap!AR22,DATA!$A$1:$C$52,3,0)</f>
        <v>20202864</v>
      </c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2:58" ht="34" customHeigh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f>VLOOKUP(AbbreviationsMap!Z23,DATA!$A$1:$C$52,3,0)</f>
        <v>27350847</v>
      </c>
      <c r="AA23" s="16">
        <f>VLOOKUP(AbbreviationsMap!AA23,DATA!$A$1:$C$52,3,0)</f>
        <v>27350847</v>
      </c>
      <c r="AB23" s="16">
        <f>VLOOKUP(AbbreviationsMap!AB23,DATA!$A$1:$C$52,3,0)</f>
        <v>27350847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>
        <f>VLOOKUP(AbbreviationsMap!AQ23,DATA!$A$1:$C$52,3,0)</f>
        <v>20202864</v>
      </c>
      <c r="AR23" s="16">
        <f>VLOOKUP(AbbreviationsMap!AR23,DATA!$A$1:$C$52,3,0)</f>
        <v>20202864</v>
      </c>
      <c r="AS23" s="16">
        <f>VLOOKUP(AbbreviationsMap!AS23,DATA!$A$1:$C$52,3,0)</f>
        <v>20202864</v>
      </c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</row>
    <row r="24" spans="2:58" ht="34" customHeigh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>
        <f>VLOOKUP(AbbreviationsMap!AA24,DATA!$A$1:$C$52,3,0)</f>
        <v>27350847</v>
      </c>
      <c r="AB24" s="16">
        <f>VLOOKUP(AbbreviationsMap!AB24,DATA!$A$1:$C$52,3,0)</f>
        <v>27350847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>
        <f>VLOOKUP(AbbreviationsMap!AR24,DATA!$A$1:$C$52,3,0)</f>
        <v>20202864</v>
      </c>
      <c r="AS24" s="16">
        <f>VLOOKUP(AbbreviationsMap!AS24,DATA!$A$1:$C$52,3,0)</f>
        <v>20202864</v>
      </c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</row>
    <row r="25" spans="2:58" ht="34" customHeigh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>
        <f>VLOOKUP(AbbreviationsMap!AS25,DATA!$A$1:$C$52,3,0)</f>
        <v>20202864</v>
      </c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</row>
  </sheetData>
  <conditionalFormatting sqref="B2:BF25">
    <cfRule type="colorScale" priority="1">
      <colorScale>
        <cfvo type="min"/>
        <cfvo type="max"/>
        <color theme="5" tint="0.79998168889431442"/>
        <color rgb="FFF8620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5"/>
  <sheetViews>
    <sheetView showGridLines="0" zoomScale="65" zoomScaleNormal="85" zoomScalePageLayoutView="85" workbookViewId="0"/>
  </sheetViews>
  <sheetFormatPr baseColWidth="10" defaultRowHeight="16" x14ac:dyDescent="0.2"/>
  <cols>
    <col min="1" max="1" width="4.33203125" customWidth="1"/>
    <col min="2" max="58" width="4.1640625" customWidth="1"/>
  </cols>
  <sheetData>
    <row r="1" spans="2:58" ht="34" customHeight="1" x14ac:dyDescent="0.2"/>
    <row r="2" spans="2:58" ht="34" customHeight="1" x14ac:dyDescent="0.2">
      <c r="B2" s="3"/>
      <c r="C2" s="3"/>
      <c r="D2" s="9">
        <f>VLOOKUP(AbbreviationsMap!D2,DATA!$A$1:$C$52,3,0)</f>
        <v>7116435</v>
      </c>
      <c r="E2" s="4">
        <f>VLOOKUP(AbbreviationsMap!E2,DATA!$A$1:$C$52,3,0)</f>
        <v>7116435</v>
      </c>
      <c r="F2" s="4">
        <f>VLOOKUP(AbbreviationsMap!F2,DATA!$A$1:$C$52,3,0)</f>
        <v>7116435</v>
      </c>
      <c r="G2" s="4">
        <f>VLOOKUP(AbbreviationsMap!G2,DATA!$A$1:$C$52,3,0)</f>
        <v>7116435</v>
      </c>
      <c r="H2" s="4">
        <f>VLOOKUP(AbbreviationsMap!H2,DATA!$A$1:$C$52,3,0)</f>
        <v>7116435</v>
      </c>
      <c r="I2" s="9">
        <f>VLOOKUP(AbbreviationsMap!I2,DATA!$A$1:$C$52,3,0)</f>
        <v>1651069</v>
      </c>
      <c r="J2" s="9">
        <f>VLOOKUP(AbbreviationsMap!J2,DATA!$A$1:$C$52,3,0)</f>
        <v>1029235</v>
      </c>
      <c r="K2" s="4">
        <f>VLOOKUP(AbbreviationsMap!K2,DATA!$A$1:$C$52,3,0)</f>
        <v>1029235</v>
      </c>
      <c r="L2" s="4">
        <f>VLOOKUP(AbbreviationsMap!L2,DATA!$A$1:$C$52,3,0)</f>
        <v>1029235</v>
      </c>
      <c r="M2" s="4">
        <f>VLOOKUP(AbbreviationsMap!M2,DATA!$A$1:$C$52,3,0)</f>
        <v>1029235</v>
      </c>
      <c r="N2" s="4">
        <f>VLOOKUP(AbbreviationsMap!N2,DATA!$A$1:$C$52,3,0)</f>
        <v>1029235</v>
      </c>
      <c r="O2" s="4">
        <f>VLOOKUP(AbbreviationsMap!O2,DATA!$A$1:$C$52,3,0)</f>
        <v>1029235</v>
      </c>
      <c r="P2" s="4">
        <f>VLOOKUP(AbbreviationsMap!P2,DATA!$A$1:$C$52,3,0)</f>
        <v>1029235</v>
      </c>
      <c r="Q2" s="4">
        <f>VLOOKUP(AbbreviationsMap!Q2,DATA!$A$1:$C$52,3,0)</f>
        <v>1029235</v>
      </c>
      <c r="R2" s="4">
        <f>VLOOKUP(AbbreviationsMap!R2,DATA!$A$1:$C$52,3,0)</f>
        <v>1029235</v>
      </c>
      <c r="S2" s="4">
        <f>VLOOKUP(AbbreviationsMap!S2,DATA!$A$1:$C$52,3,0)</f>
        <v>1029235</v>
      </c>
      <c r="T2" s="4">
        <f>VLOOKUP(AbbreviationsMap!T2,DATA!$A$1:$C$52,3,0)</f>
        <v>1029235</v>
      </c>
      <c r="U2" s="4">
        <f>VLOOKUP(AbbreviationsMap!U2,DATA!$A$1:$C$52,3,0)</f>
        <v>1029235</v>
      </c>
      <c r="V2" s="9">
        <f>VLOOKUP(AbbreviationsMap!V2,DATA!$A$1:$C$52,3,0)</f>
        <v>749657</v>
      </c>
      <c r="W2" s="4">
        <f>VLOOKUP(AbbreviationsMap!W2,DATA!$A$1:$C$52,3,0)</f>
        <v>749657</v>
      </c>
      <c r="X2" s="4">
        <f>VLOOKUP(AbbreviationsMap!X2,DATA!$A$1:$C$52,3,0)</f>
        <v>749657</v>
      </c>
      <c r="Y2" s="4">
        <f>VLOOKUP(AbbreviationsMap!Y2,DATA!$A$1:$C$52,3,0)</f>
        <v>749657</v>
      </c>
      <c r="Z2" s="4">
        <f>VLOOKUP(AbbreviationsMap!Z2,DATA!$A$1:$C$52,3,0)</f>
        <v>749657</v>
      </c>
      <c r="AA2" s="4">
        <f>VLOOKUP(AbbreviationsMap!AA2,DATA!$A$1:$C$52,3,0)</f>
        <v>749657</v>
      </c>
      <c r="AB2" s="4">
        <f>VLOOKUP(AbbreviationsMap!AB2,DATA!$A$1:$C$52,3,0)</f>
        <v>749657</v>
      </c>
      <c r="AC2" s="9">
        <f>VLOOKUP(AbbreviationsMap!AC2,DATA!$A$1:$C$52,3,0)</f>
        <v>5487401</v>
      </c>
      <c r="AD2" s="4">
        <f>VLOOKUP(AbbreviationsMap!AD2,DATA!$A$1:$C$52,3,0)</f>
        <v>5487401</v>
      </c>
      <c r="AE2" s="4">
        <f>VLOOKUP(AbbreviationsMap!AE2,DATA!$A$1:$C$52,3,0)</f>
        <v>5487401</v>
      </c>
      <c r="AF2" s="4">
        <f>VLOOKUP(AbbreviationsMap!AF2,DATA!$A$1:$C$52,3,0)</f>
        <v>5487401</v>
      </c>
      <c r="AG2" s="8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2:58" ht="34" customHeight="1" x14ac:dyDescent="0.2">
      <c r="B3" s="9">
        <f>VLOOKUP(AbbreviationsMap!B3,DATA!$A$1:$C$52,3,0)</f>
        <v>7116435</v>
      </c>
      <c r="C3" s="4">
        <f>VLOOKUP(AbbreviationsMap!C3,DATA!$A$1:$C$52,3,0)</f>
        <v>7116435</v>
      </c>
      <c r="D3" s="3">
        <f>VLOOKUP(AbbreviationsMap!D3,DATA!$A$1:$C$52,3,0)</f>
        <v>7116435</v>
      </c>
      <c r="E3" s="3">
        <f>VLOOKUP(AbbreviationsMap!E3,DATA!$A$1:$C$52,3,0)</f>
        <v>7116435</v>
      </c>
      <c r="F3" s="3">
        <f>VLOOKUP(AbbreviationsMap!F3,DATA!$A$1:$C$52,3,0)</f>
        <v>7116435</v>
      </c>
      <c r="G3" s="3">
        <f>VLOOKUP(AbbreviationsMap!G3,DATA!$A$1:$C$52,3,0)</f>
        <v>7116435</v>
      </c>
      <c r="H3" s="3">
        <f>VLOOKUP(AbbreviationsMap!H3,DATA!$A$1:$C$52,3,0)</f>
        <v>7116435</v>
      </c>
      <c r="I3" s="6">
        <f>VLOOKUP(AbbreviationsMap!I3,DATA!$A$1:$C$52,3,0)</f>
        <v>1651069</v>
      </c>
      <c r="J3" s="8">
        <f>VLOOKUP(AbbreviationsMap!J3,DATA!$A$1:$C$52,3,0)</f>
        <v>1029235</v>
      </c>
      <c r="K3" s="3">
        <f>VLOOKUP(AbbreviationsMap!K3,DATA!$A$1:$C$52,3,0)</f>
        <v>1029235</v>
      </c>
      <c r="L3" s="3">
        <f>VLOOKUP(AbbreviationsMap!L3,DATA!$A$1:$C$52,3,0)</f>
        <v>1029235</v>
      </c>
      <c r="M3" s="3">
        <f>VLOOKUP(AbbreviationsMap!M3,DATA!$A$1:$C$52,3,0)</f>
        <v>1029235</v>
      </c>
      <c r="N3" s="3">
        <f>VLOOKUP(AbbreviationsMap!N3,DATA!$A$1:$C$52,3,0)</f>
        <v>1029235</v>
      </c>
      <c r="O3" s="3">
        <f>VLOOKUP(AbbreviationsMap!O3,DATA!$A$1:$C$52,3,0)</f>
        <v>1029235</v>
      </c>
      <c r="P3" s="3">
        <f>VLOOKUP(AbbreviationsMap!P3,DATA!$A$1:$C$52,3,0)</f>
        <v>1029235</v>
      </c>
      <c r="Q3" s="3">
        <f>VLOOKUP(AbbreviationsMap!Q3,DATA!$A$1:$C$52,3,0)</f>
        <v>1029235</v>
      </c>
      <c r="R3" s="3">
        <f>VLOOKUP(AbbreviationsMap!R3,DATA!$A$1:$C$52,3,0)</f>
        <v>1029235</v>
      </c>
      <c r="S3" s="3">
        <f>VLOOKUP(AbbreviationsMap!S3,DATA!$A$1:$C$52,3,0)</f>
        <v>1029235</v>
      </c>
      <c r="T3" s="3">
        <f>VLOOKUP(AbbreviationsMap!T3,DATA!$A$1:$C$52,3,0)</f>
        <v>1029235</v>
      </c>
      <c r="U3" s="3">
        <f>VLOOKUP(AbbreviationsMap!U3,DATA!$A$1:$C$52,3,0)</f>
        <v>1029235</v>
      </c>
      <c r="V3" s="6">
        <f>VLOOKUP(AbbreviationsMap!V3,DATA!$A$1:$C$52,3,0)</f>
        <v>749657</v>
      </c>
      <c r="W3" s="3">
        <f>VLOOKUP(AbbreviationsMap!W3,DATA!$A$1:$C$52,3,0)</f>
        <v>749657</v>
      </c>
      <c r="X3" s="3">
        <f>VLOOKUP(AbbreviationsMap!X3,DATA!$A$1:$C$52,3,0)</f>
        <v>749657</v>
      </c>
      <c r="Y3" s="3">
        <f>VLOOKUP(AbbreviationsMap!Y3,DATA!$A$1:$C$52,3,0)</f>
        <v>749657</v>
      </c>
      <c r="Z3" s="3">
        <f>VLOOKUP(AbbreviationsMap!Z3,DATA!$A$1:$C$52,3,0)</f>
        <v>749657</v>
      </c>
      <c r="AA3" s="3">
        <f>VLOOKUP(AbbreviationsMap!AA3,DATA!$A$1:$C$52,3,0)</f>
        <v>749657</v>
      </c>
      <c r="AB3" s="3">
        <f>VLOOKUP(AbbreviationsMap!AB3,DATA!$A$1:$C$52,3,0)</f>
        <v>749657</v>
      </c>
      <c r="AC3" s="6">
        <f>VLOOKUP(AbbreviationsMap!AC3,DATA!$A$1:$C$52,3,0)</f>
        <v>5487401</v>
      </c>
      <c r="AD3" s="3">
        <f>VLOOKUP(AbbreviationsMap!AD3,DATA!$A$1:$C$52,3,0)</f>
        <v>5487401</v>
      </c>
      <c r="AE3" s="3">
        <f>VLOOKUP(AbbreviationsMap!AE3,DATA!$A$1:$C$52,3,0)</f>
        <v>5487401</v>
      </c>
      <c r="AF3" s="3">
        <f>VLOOKUP(AbbreviationsMap!AF3,DATA!$A$1:$C$52,3,0)</f>
        <v>5487401</v>
      </c>
      <c r="AG3" s="4">
        <f>VLOOKUP(AbbreviationsMap!AG3,DATA!$A$1:$C$52,3,0)</f>
        <v>5487401</v>
      </c>
      <c r="AH3" s="13">
        <f>VLOOKUP(AbbreviationsMap!AH3,DATA!$A$1:$C$52,3,0)</f>
        <v>5487401</v>
      </c>
      <c r="AI3" s="8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2:58" ht="34" customHeight="1" x14ac:dyDescent="0.2">
      <c r="B4" s="6">
        <f>VLOOKUP(AbbreviationsMap!B4,DATA!$A$1:$C$52,3,0)</f>
        <v>7116435</v>
      </c>
      <c r="C4" s="3">
        <f>VLOOKUP(AbbreviationsMap!C4,DATA!$A$1:$C$52,3,0)</f>
        <v>7116435</v>
      </c>
      <c r="D4" s="3">
        <f>VLOOKUP(AbbreviationsMap!D4,DATA!$A$1:$C$52,3,0)</f>
        <v>7116435</v>
      </c>
      <c r="E4" s="3">
        <f>VLOOKUP(AbbreviationsMap!E4,DATA!$A$1:$C$52,3,0)</f>
        <v>7116435</v>
      </c>
      <c r="F4" s="3">
        <f>VLOOKUP(AbbreviationsMap!F4,DATA!$A$1:$C$52,3,0)</f>
        <v>7116435</v>
      </c>
      <c r="G4" s="3">
        <f>VLOOKUP(AbbreviationsMap!G4,DATA!$A$1:$C$52,3,0)</f>
        <v>7116435</v>
      </c>
      <c r="H4" s="3">
        <f>VLOOKUP(AbbreviationsMap!H4,DATA!$A$1:$C$52,3,0)</f>
        <v>7116435</v>
      </c>
      <c r="I4" s="6">
        <f>VLOOKUP(AbbreviationsMap!I4,DATA!$A$1:$C$52,3,0)</f>
        <v>1651069</v>
      </c>
      <c r="J4" s="4">
        <f>VLOOKUP(AbbreviationsMap!J4,DATA!$A$1:$C$52,3,0)</f>
        <v>1651069</v>
      </c>
      <c r="K4" s="4">
        <f>VLOOKUP(AbbreviationsMap!K4,DATA!$A$1:$C$52,3,0)</f>
        <v>1651069</v>
      </c>
      <c r="L4" s="6">
        <f>VLOOKUP(AbbreviationsMap!L4,DATA!$A$1:$C$52,3,0)</f>
        <v>1029235</v>
      </c>
      <c r="M4" s="3">
        <f>VLOOKUP(AbbreviationsMap!M4,DATA!$A$1:$C$52,3,0)</f>
        <v>1029235</v>
      </c>
      <c r="N4" s="3">
        <f>VLOOKUP(AbbreviationsMap!N4,DATA!$A$1:$C$52,3,0)</f>
        <v>1029235</v>
      </c>
      <c r="O4" s="3">
        <f>VLOOKUP(AbbreviationsMap!O4,DATA!$A$1:$C$52,3,0)</f>
        <v>1029235</v>
      </c>
      <c r="P4" s="3">
        <f>VLOOKUP(AbbreviationsMap!P4,DATA!$A$1:$C$52,3,0)</f>
        <v>1029235</v>
      </c>
      <c r="Q4" s="3">
        <f>VLOOKUP(AbbreviationsMap!Q4,DATA!$A$1:$C$52,3,0)</f>
        <v>1029235</v>
      </c>
      <c r="R4" s="3">
        <f>VLOOKUP(AbbreviationsMap!R4,DATA!$A$1:$C$52,3,0)</f>
        <v>1029235</v>
      </c>
      <c r="S4" s="3">
        <f>VLOOKUP(AbbreviationsMap!S4,DATA!$A$1:$C$52,3,0)</f>
        <v>1029235</v>
      </c>
      <c r="T4" s="3">
        <f>VLOOKUP(AbbreviationsMap!T4,DATA!$A$1:$C$52,3,0)</f>
        <v>1029235</v>
      </c>
      <c r="U4" s="3">
        <f>VLOOKUP(AbbreviationsMap!U4,DATA!$A$1:$C$52,3,0)</f>
        <v>1029235</v>
      </c>
      <c r="V4" s="8">
        <f>VLOOKUP(AbbreviationsMap!V4,DATA!$A$1:$C$52,3,0)</f>
        <v>749657</v>
      </c>
      <c r="W4" s="11">
        <f>VLOOKUP(AbbreviationsMap!W4,DATA!$A$1:$C$52,3,0)</f>
        <v>749657</v>
      </c>
      <c r="X4" s="11">
        <f>VLOOKUP(AbbreviationsMap!X4,DATA!$A$1:$C$52,3,0)</f>
        <v>749657</v>
      </c>
      <c r="Y4" s="11">
        <f>VLOOKUP(AbbreviationsMap!Y4,DATA!$A$1:$C$52,3,0)</f>
        <v>749657</v>
      </c>
      <c r="Z4" s="11">
        <f>VLOOKUP(AbbreviationsMap!Z4,DATA!$A$1:$C$52,3,0)</f>
        <v>749657</v>
      </c>
      <c r="AA4" s="11">
        <f>VLOOKUP(AbbreviationsMap!AA4,DATA!$A$1:$C$52,3,0)</f>
        <v>749657</v>
      </c>
      <c r="AB4" s="12">
        <f>VLOOKUP(AbbreviationsMap!AB4,DATA!$A$1:$C$52,3,0)</f>
        <v>749657</v>
      </c>
      <c r="AC4" s="6">
        <f>VLOOKUP(AbbreviationsMap!AC4,DATA!$A$1:$C$52,3,0)</f>
        <v>5487401</v>
      </c>
      <c r="AD4" s="3">
        <f>VLOOKUP(AbbreviationsMap!AD4,DATA!$A$1:$C$52,3,0)</f>
        <v>5487401</v>
      </c>
      <c r="AE4" s="3">
        <f>VLOOKUP(AbbreviationsMap!AE4,DATA!$A$1:$C$52,3,0)</f>
        <v>5487401</v>
      </c>
      <c r="AF4" s="3">
        <f>VLOOKUP(AbbreviationsMap!AF4,DATA!$A$1:$C$52,3,0)</f>
        <v>5487401</v>
      </c>
      <c r="AG4" s="3">
        <f>VLOOKUP(AbbreviationsMap!AG4,DATA!$A$1:$C$52,3,0)</f>
        <v>5487401</v>
      </c>
      <c r="AH4" s="6">
        <f>VLOOKUP(AbbreviationsMap!AH4,DATA!$A$1:$C$52,3,0)</f>
        <v>5768400</v>
      </c>
      <c r="AI4" s="4">
        <f>VLOOKUP(AbbreviationsMap!AI4,DATA!$A$1:$C$52,3,0)</f>
        <v>5768400</v>
      </c>
      <c r="AJ4" s="7">
        <f>VLOOKUP(AbbreviationsMap!AJ4,DATA!$A$1:$C$52,3,0)</f>
        <v>9918388</v>
      </c>
      <c r="AK4" s="5">
        <f>VLOOKUP(AbbreviationsMap!AK4,DATA!$A$1:$C$52,3,0)</f>
        <v>9918388</v>
      </c>
      <c r="AL4" s="4">
        <f>VLOOKUP(AbbreviationsMap!AL4,DATA!$A$1:$C$52,3,0)</f>
        <v>9918388</v>
      </c>
      <c r="AM4" s="5">
        <f>VLOOKUP(AbbreviationsMap!AM4,DATA!$A$1:$C$52,3,0)</f>
        <v>9918388</v>
      </c>
      <c r="AN4" s="5">
        <f>VLOOKUP(AbbreviationsMap!AN4,DATA!$A$1:$C$52,3,0)</f>
        <v>9918388</v>
      </c>
      <c r="AO4" s="8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9">
        <f>VLOOKUP(AbbreviationsMap!BD4,DATA!$A$1:$C$52,3,0)</f>
        <v>1328185</v>
      </c>
      <c r="BE4" s="4">
        <f>VLOOKUP(AbbreviationsMap!BE4,DATA!$A$1:$C$52,3,0)</f>
        <v>1328185</v>
      </c>
      <c r="BF4" s="8"/>
    </row>
    <row r="5" spans="2:58" ht="34" customHeight="1" x14ac:dyDescent="0.2">
      <c r="B5" s="9">
        <f>VLOOKUP(AbbreviationsMap!B5,DATA!$A$1:$C$52,3,0)</f>
        <v>4026237</v>
      </c>
      <c r="C5" s="4">
        <f>VLOOKUP(AbbreviationsMap!C5,DATA!$A$1:$C$52,3,0)</f>
        <v>4026237</v>
      </c>
      <c r="D5" s="4">
        <f>VLOOKUP(AbbreviationsMap!D5,DATA!$A$1:$C$52,3,0)</f>
        <v>4026237</v>
      </c>
      <c r="E5" s="4">
        <f>VLOOKUP(AbbreviationsMap!E5,DATA!$A$1:$C$52,3,0)</f>
        <v>4026237</v>
      </c>
      <c r="F5" s="4">
        <f>VLOOKUP(AbbreviationsMap!F5,DATA!$A$1:$C$52,3,0)</f>
        <v>4026237</v>
      </c>
      <c r="G5" s="4">
        <f>VLOOKUP(AbbreviationsMap!G5,DATA!$A$1:$C$52,3,0)</f>
        <v>4026237</v>
      </c>
      <c r="H5" s="4">
        <f>VLOOKUP(AbbreviationsMap!H5,DATA!$A$1:$C$52,3,0)</f>
        <v>4026237</v>
      </c>
      <c r="I5" s="6">
        <f>VLOOKUP(AbbreviationsMap!I5,DATA!$A$1:$C$52,3,0)</f>
        <v>1651069</v>
      </c>
      <c r="J5" s="3">
        <f>VLOOKUP(AbbreviationsMap!J5,DATA!$A$1:$C$52,3,0)</f>
        <v>1651069</v>
      </c>
      <c r="K5" s="3">
        <f>VLOOKUP(AbbreviationsMap!K5,DATA!$A$1:$C$52,3,0)</f>
        <v>1651069</v>
      </c>
      <c r="L5" s="8">
        <f>VLOOKUP(AbbreviationsMap!L5,DATA!$A$1:$C$52,3,0)</f>
        <v>1029235</v>
      </c>
      <c r="M5" s="3">
        <f>VLOOKUP(AbbreviationsMap!M5,DATA!$A$1:$C$52,3,0)</f>
        <v>1029235</v>
      </c>
      <c r="N5" s="3">
        <f>VLOOKUP(AbbreviationsMap!N5,DATA!$A$1:$C$52,3,0)</f>
        <v>1029235</v>
      </c>
      <c r="O5" s="3">
        <f>VLOOKUP(AbbreviationsMap!O5,DATA!$A$1:$C$52,3,0)</f>
        <v>1029235</v>
      </c>
      <c r="P5" s="3">
        <f>VLOOKUP(AbbreviationsMap!P5,DATA!$A$1:$C$52,3,0)</f>
        <v>1029235</v>
      </c>
      <c r="Q5" s="3">
        <f>VLOOKUP(AbbreviationsMap!Q5,DATA!$A$1:$C$52,3,0)</f>
        <v>1029235</v>
      </c>
      <c r="R5" s="3">
        <f>VLOOKUP(AbbreviationsMap!R5,DATA!$A$1:$C$52,3,0)</f>
        <v>1029235</v>
      </c>
      <c r="S5" s="3">
        <f>VLOOKUP(AbbreviationsMap!S5,DATA!$A$1:$C$52,3,0)</f>
        <v>1029235</v>
      </c>
      <c r="T5" s="3">
        <f>VLOOKUP(AbbreviationsMap!T5,DATA!$A$1:$C$52,3,0)</f>
        <v>1029235</v>
      </c>
      <c r="U5" s="3">
        <f>VLOOKUP(AbbreviationsMap!U5,DATA!$A$1:$C$52,3,0)</f>
        <v>1029235</v>
      </c>
      <c r="V5" s="6">
        <f>VLOOKUP(AbbreviationsMap!V5,DATA!$A$1:$C$52,3,0)</f>
        <v>855407</v>
      </c>
      <c r="W5" s="3">
        <f>VLOOKUP(AbbreviationsMap!W5,DATA!$A$1:$C$52,3,0)</f>
        <v>855407</v>
      </c>
      <c r="X5" s="3">
        <f>VLOOKUP(AbbreviationsMap!X5,DATA!$A$1:$C$52,3,0)</f>
        <v>855407</v>
      </c>
      <c r="Y5" s="3">
        <f>VLOOKUP(AbbreviationsMap!Y5,DATA!$A$1:$C$52,3,0)</f>
        <v>855407</v>
      </c>
      <c r="Z5" s="3">
        <f>VLOOKUP(AbbreviationsMap!Z5,DATA!$A$1:$C$52,3,0)</f>
        <v>855407</v>
      </c>
      <c r="AA5" s="3">
        <f>VLOOKUP(AbbreviationsMap!AA5,DATA!$A$1:$C$52,3,0)</f>
        <v>855407</v>
      </c>
      <c r="AB5" s="3">
        <f>VLOOKUP(AbbreviationsMap!AB5,DATA!$A$1:$C$52,3,0)</f>
        <v>855407</v>
      </c>
      <c r="AC5" s="8">
        <f>VLOOKUP(AbbreviationsMap!AC5,DATA!$A$1:$C$52,3,0)</f>
        <v>5487401</v>
      </c>
      <c r="AD5" s="3">
        <f>VLOOKUP(AbbreviationsMap!AD5,DATA!$A$1:$C$52,3,0)</f>
        <v>5487401</v>
      </c>
      <c r="AE5" s="3">
        <f>VLOOKUP(AbbreviationsMap!AE5,DATA!$A$1:$C$52,3,0)</f>
        <v>5487401</v>
      </c>
      <c r="AF5" s="3">
        <f>VLOOKUP(AbbreviationsMap!AF5,DATA!$A$1:$C$52,3,0)</f>
        <v>5487401</v>
      </c>
      <c r="AG5" s="7">
        <f>VLOOKUP(AbbreviationsMap!AG5,DATA!$A$1:$C$52,3,0)</f>
        <v>5768400</v>
      </c>
      <c r="AH5" s="16">
        <f>VLOOKUP(AbbreviationsMap!AH5,DATA!$A$1:$C$52,3,0)</f>
        <v>5768400</v>
      </c>
      <c r="AI5" s="3">
        <f>VLOOKUP(AbbreviationsMap!AI5,DATA!$A$1:$C$52,3,0)</f>
        <v>5768400</v>
      </c>
      <c r="AJ5" s="4">
        <f>VLOOKUP(AbbreviationsMap!AJ5,DATA!$A$1:$C$52,3,0)</f>
        <v>5768400</v>
      </c>
      <c r="AK5" s="4">
        <f>VLOOKUP(AbbreviationsMap!AK5,DATA!$A$1:$C$52,3,0)</f>
        <v>5768400</v>
      </c>
      <c r="AL5" s="10">
        <f>VLOOKUP(AbbreviationsMap!AL5,DATA!$A$1:$C$52,3,0)</f>
        <v>9918388</v>
      </c>
      <c r="AM5" s="9"/>
      <c r="AN5" s="3"/>
      <c r="AO5" s="15">
        <f>VLOOKUP(AbbreviationsMap!AO5,DATA!$A$1:$C$52,3,0)</f>
        <v>9918388</v>
      </c>
      <c r="AP5" s="8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9">
        <f>VLOOKUP(AbbreviationsMap!BC5,DATA!$A$1:$C$52,3,0)</f>
        <v>1328185</v>
      </c>
      <c r="BD5" s="3">
        <f>VLOOKUP(AbbreviationsMap!BD5,DATA!$A$1:$C$52,3,0)</f>
        <v>1328185</v>
      </c>
      <c r="BE5" s="3">
        <f>VLOOKUP(AbbreviationsMap!BE5,DATA!$A$1:$C$52,3,0)</f>
        <v>1328185</v>
      </c>
      <c r="BF5" s="13">
        <f>VLOOKUP(AbbreviationsMap!BF5,DATA!$A$1:$C$52,3,0)</f>
        <v>1328185</v>
      </c>
    </row>
    <row r="6" spans="2:58" ht="34" customHeight="1" x14ac:dyDescent="0.2">
      <c r="B6" s="6">
        <f>VLOOKUP(AbbreviationsMap!B6,DATA!$A$1:$C$52,3,0)</f>
        <v>4026237</v>
      </c>
      <c r="C6" s="3">
        <f>VLOOKUP(AbbreviationsMap!C6,DATA!$A$1:$C$52,3,0)</f>
        <v>4026237</v>
      </c>
      <c r="D6" s="3">
        <f>VLOOKUP(AbbreviationsMap!D6,DATA!$A$1:$C$52,3,0)</f>
        <v>4026237</v>
      </c>
      <c r="E6" s="3">
        <f>VLOOKUP(AbbreviationsMap!E6,DATA!$A$1:$C$52,3,0)</f>
        <v>4026237</v>
      </c>
      <c r="F6" s="3">
        <f>VLOOKUP(AbbreviationsMap!F6,DATA!$A$1:$C$52,3,0)</f>
        <v>4026237</v>
      </c>
      <c r="G6" s="3">
        <f>VLOOKUP(AbbreviationsMap!G6,DATA!$A$1:$C$52,3,0)</f>
        <v>4026237</v>
      </c>
      <c r="H6" s="3">
        <f>VLOOKUP(AbbreviationsMap!H6,DATA!$A$1:$C$52,3,0)</f>
        <v>4026237</v>
      </c>
      <c r="I6" s="6">
        <f>VLOOKUP(AbbreviationsMap!I6,DATA!$A$1:$C$52,3,0)</f>
        <v>1651069</v>
      </c>
      <c r="J6" s="3">
        <f>VLOOKUP(AbbreviationsMap!J6,DATA!$A$1:$C$52,3,0)</f>
        <v>1651069</v>
      </c>
      <c r="K6" s="3">
        <f>VLOOKUP(AbbreviationsMap!K6,DATA!$A$1:$C$52,3,0)</f>
        <v>1651069</v>
      </c>
      <c r="L6" s="4">
        <f>VLOOKUP(AbbreviationsMap!L6,DATA!$A$1:$C$52,3,0)</f>
        <v>1651069</v>
      </c>
      <c r="M6" s="4">
        <f>VLOOKUP(AbbreviationsMap!M6,DATA!$A$1:$C$52,3,0)</f>
        <v>1651069</v>
      </c>
      <c r="N6" s="4">
        <f>VLOOKUP(AbbreviationsMap!N6,DATA!$A$1:$C$52,3,0)</f>
        <v>1651069</v>
      </c>
      <c r="O6" s="9">
        <f>VLOOKUP(AbbreviationsMap!O6,DATA!$A$1:$C$52,3,0)</f>
        <v>583115</v>
      </c>
      <c r="P6" s="4">
        <f>VLOOKUP(AbbreviationsMap!P6,DATA!$A$1:$C$52,3,0)</f>
        <v>583115</v>
      </c>
      <c r="Q6" s="4">
        <f>VLOOKUP(AbbreviationsMap!Q6,DATA!$A$1:$C$52,3,0)</f>
        <v>583115</v>
      </c>
      <c r="R6" s="4">
        <f>VLOOKUP(AbbreviationsMap!R6,DATA!$A$1:$C$52,3,0)</f>
        <v>583115</v>
      </c>
      <c r="S6" s="4">
        <f>VLOOKUP(AbbreviationsMap!S6,DATA!$A$1:$C$52,3,0)</f>
        <v>583115</v>
      </c>
      <c r="T6" s="4">
        <f>VLOOKUP(AbbreviationsMap!T6,DATA!$A$1:$C$52,3,0)</f>
        <v>583115</v>
      </c>
      <c r="U6" s="4">
        <f>VLOOKUP(AbbreviationsMap!U6,DATA!$A$1:$C$52,3,0)</f>
        <v>583115</v>
      </c>
      <c r="V6" s="6">
        <f>VLOOKUP(AbbreviationsMap!V6,DATA!$A$1:$C$52,3,0)</f>
        <v>855407</v>
      </c>
      <c r="W6" s="3">
        <f>VLOOKUP(AbbreviationsMap!W6,DATA!$A$1:$C$52,3,0)</f>
        <v>855407</v>
      </c>
      <c r="X6" s="3">
        <f>VLOOKUP(AbbreviationsMap!X6,DATA!$A$1:$C$52,3,0)</f>
        <v>855407</v>
      </c>
      <c r="Y6" s="3">
        <f>VLOOKUP(AbbreviationsMap!Y6,DATA!$A$1:$C$52,3,0)</f>
        <v>855407</v>
      </c>
      <c r="Z6" s="3">
        <f>VLOOKUP(AbbreviationsMap!Z6,DATA!$A$1:$C$52,3,0)</f>
        <v>855407</v>
      </c>
      <c r="AA6" s="3">
        <f>VLOOKUP(AbbreviationsMap!AA6,DATA!$A$1:$C$52,3,0)</f>
        <v>855407</v>
      </c>
      <c r="AB6" s="3">
        <f>VLOOKUP(AbbreviationsMap!AB6,DATA!$A$1:$C$52,3,0)</f>
        <v>855407</v>
      </c>
      <c r="AC6" s="4">
        <f>VLOOKUP(AbbreviationsMap!AC6,DATA!$A$1:$C$52,3,0)</f>
        <v>855407</v>
      </c>
      <c r="AD6" s="8">
        <f>VLOOKUP(AbbreviationsMap!AD6,DATA!$A$1:$C$52,3,0)</f>
        <v>5487401</v>
      </c>
      <c r="AE6" s="3">
        <f>VLOOKUP(AbbreviationsMap!AE6,DATA!$A$1:$C$52,3,0)</f>
        <v>5487401</v>
      </c>
      <c r="AF6" s="3">
        <f>VLOOKUP(AbbreviationsMap!AF6,DATA!$A$1:$C$52,3,0)</f>
        <v>5487401</v>
      </c>
      <c r="AG6" s="3">
        <f>VLOOKUP(AbbreviationsMap!AG6,DATA!$A$1:$C$52,3,0)</f>
        <v>5487401</v>
      </c>
      <c r="AH6" s="8">
        <f>VLOOKUP(AbbreviationsMap!AH6,DATA!$A$1:$C$52,3,0)</f>
        <v>5768400</v>
      </c>
      <c r="AI6" s="3">
        <f>VLOOKUP(AbbreviationsMap!AI6,DATA!$A$1:$C$52,3,0)</f>
        <v>5768400</v>
      </c>
      <c r="AJ6" s="3">
        <f>VLOOKUP(AbbreviationsMap!AJ6,DATA!$A$1:$C$52,3,0)</f>
        <v>5768400</v>
      </c>
      <c r="AK6" s="3">
        <f>VLOOKUP(AbbreviationsMap!AK6,DATA!$A$1:$C$52,3,0)</f>
        <v>5768400</v>
      </c>
      <c r="AL6" s="13">
        <f>VLOOKUP(AbbreviationsMap!AL6,DATA!$A$1:$C$52,3,0)</f>
        <v>5768400</v>
      </c>
      <c r="AM6" s="6"/>
      <c r="AN6" s="9">
        <f>VLOOKUP(AbbreviationsMap!AN6,DATA!$A$1:$C$52,3,0)</f>
        <v>9918388</v>
      </c>
      <c r="AO6" s="3">
        <f>VLOOKUP(AbbreviationsMap!AO6,DATA!$A$1:$C$52,3,0)</f>
        <v>9918388</v>
      </c>
      <c r="AP6" s="4">
        <f>VLOOKUP(AbbreviationsMap!AP6,DATA!$A$1:$C$52,3,0)</f>
        <v>9918388</v>
      </c>
      <c r="AQ6" s="6"/>
      <c r="AR6" s="3"/>
      <c r="AS6" s="3"/>
      <c r="AT6" s="3"/>
      <c r="AU6" s="3"/>
      <c r="AV6" s="3"/>
      <c r="AW6" s="3"/>
      <c r="AX6" s="9">
        <f>VLOOKUP(AbbreviationsMap!AX6,DATA!$A$1:$C$52,3,0)</f>
        <v>19770319</v>
      </c>
      <c r="AY6" s="4">
        <f>VLOOKUP(AbbreviationsMap!AY6,DATA!$A$1:$C$52,3,0)</f>
        <v>19770319</v>
      </c>
      <c r="AZ6" s="4">
        <f>VLOOKUP(AbbreviationsMap!AZ6,DATA!$A$1:$C$52,3,0)</f>
        <v>19770319</v>
      </c>
      <c r="BA6" s="9">
        <f>VLOOKUP(AbbreviationsMap!BA6,DATA!$A$1:$C$52,3,0)</f>
        <v>625462</v>
      </c>
      <c r="BB6" s="9">
        <f>VLOOKUP(AbbreviationsMap!BB6,DATA!$A$1:$C$52,3,0)</f>
        <v>1328991</v>
      </c>
      <c r="BC6" s="6">
        <f>VLOOKUP(AbbreviationsMap!BC6,DATA!$A$1:$C$52,3,0)</f>
        <v>1328185</v>
      </c>
      <c r="BD6" s="11">
        <f>VLOOKUP(AbbreviationsMap!BD6,DATA!$A$1:$C$52,3,0)</f>
        <v>1328185</v>
      </c>
      <c r="BE6" s="12">
        <f>VLOOKUP(AbbreviationsMap!BE6,DATA!$A$1:$C$52,3,0)</f>
        <v>1328185</v>
      </c>
      <c r="BF6" s="6"/>
    </row>
    <row r="7" spans="2:58" ht="34" customHeight="1" x14ac:dyDescent="0.2">
      <c r="B7" s="6">
        <f>VLOOKUP(AbbreviationsMap!B7,DATA!$A$1:$C$52,3,0)</f>
        <v>4026237</v>
      </c>
      <c r="C7" s="3">
        <f>VLOOKUP(AbbreviationsMap!C7,DATA!$A$1:$C$52,3,0)</f>
        <v>4026237</v>
      </c>
      <c r="D7" s="3">
        <f>VLOOKUP(AbbreviationsMap!D7,DATA!$A$1:$C$52,3,0)</f>
        <v>4026237</v>
      </c>
      <c r="E7" s="3">
        <f>VLOOKUP(AbbreviationsMap!E7,DATA!$A$1:$C$52,3,0)</f>
        <v>4026237</v>
      </c>
      <c r="F7" s="3">
        <f>VLOOKUP(AbbreviationsMap!F7,DATA!$A$1:$C$52,3,0)</f>
        <v>4026237</v>
      </c>
      <c r="G7" s="3">
        <f>VLOOKUP(AbbreviationsMap!G7,DATA!$A$1:$C$52,3,0)</f>
        <v>4026237</v>
      </c>
      <c r="H7" s="3">
        <f>VLOOKUP(AbbreviationsMap!H7,DATA!$A$1:$C$52,3,0)</f>
        <v>4026237</v>
      </c>
      <c r="I7" s="6">
        <f>VLOOKUP(AbbreviationsMap!I7,DATA!$A$1:$C$52,3,0)</f>
        <v>1651069</v>
      </c>
      <c r="J7" s="3">
        <f>VLOOKUP(AbbreviationsMap!J7,DATA!$A$1:$C$52,3,0)</f>
        <v>1651069</v>
      </c>
      <c r="K7" s="3">
        <f>VLOOKUP(AbbreviationsMap!K7,DATA!$A$1:$C$52,3,0)</f>
        <v>1651069</v>
      </c>
      <c r="L7" s="3">
        <f>VLOOKUP(AbbreviationsMap!L7,DATA!$A$1:$C$52,3,0)</f>
        <v>1651069</v>
      </c>
      <c r="M7" s="3">
        <f>VLOOKUP(AbbreviationsMap!M7,DATA!$A$1:$C$52,3,0)</f>
        <v>1651069</v>
      </c>
      <c r="N7" s="3">
        <f>VLOOKUP(AbbreviationsMap!N7,DATA!$A$1:$C$52,3,0)</f>
        <v>1651069</v>
      </c>
      <c r="O7" s="6">
        <f>VLOOKUP(AbbreviationsMap!O7,DATA!$A$1:$C$52,3,0)</f>
        <v>583115</v>
      </c>
      <c r="P7" s="3">
        <f>VLOOKUP(AbbreviationsMap!P7,DATA!$A$1:$C$52,3,0)</f>
        <v>583115</v>
      </c>
      <c r="Q7" s="3">
        <f>VLOOKUP(AbbreviationsMap!Q7,DATA!$A$1:$C$52,3,0)</f>
        <v>583115</v>
      </c>
      <c r="R7" s="3">
        <f>VLOOKUP(AbbreviationsMap!R7,DATA!$A$1:$C$52,3,0)</f>
        <v>583115</v>
      </c>
      <c r="S7" s="3">
        <f>VLOOKUP(AbbreviationsMap!S7,DATA!$A$1:$C$52,3,0)</f>
        <v>583115</v>
      </c>
      <c r="T7" s="3">
        <f>VLOOKUP(AbbreviationsMap!T7,DATA!$A$1:$C$52,3,0)</f>
        <v>583115</v>
      </c>
      <c r="U7" s="3">
        <f>VLOOKUP(AbbreviationsMap!U7,DATA!$A$1:$C$52,3,0)</f>
        <v>583115</v>
      </c>
      <c r="V7" s="8">
        <f>VLOOKUP(AbbreviationsMap!V7,DATA!$A$1:$C$52,3,0)</f>
        <v>855407</v>
      </c>
      <c r="W7" s="3">
        <f>VLOOKUP(AbbreviationsMap!W7,DATA!$A$1:$C$52,3,0)</f>
        <v>855407</v>
      </c>
      <c r="X7" s="3">
        <f>VLOOKUP(AbbreviationsMap!X7,DATA!$A$1:$C$52,3,0)</f>
        <v>855407</v>
      </c>
      <c r="Y7" s="3">
        <f>VLOOKUP(AbbreviationsMap!Y7,DATA!$A$1:$C$52,3,0)</f>
        <v>855407</v>
      </c>
      <c r="Z7" s="3">
        <f>VLOOKUP(AbbreviationsMap!Z7,DATA!$A$1:$C$52,3,0)</f>
        <v>855407</v>
      </c>
      <c r="AA7" s="3">
        <f>VLOOKUP(AbbreviationsMap!AA7,DATA!$A$1:$C$52,3,0)</f>
        <v>855407</v>
      </c>
      <c r="AB7" s="3">
        <f>VLOOKUP(AbbreviationsMap!AB7,DATA!$A$1:$C$52,3,0)</f>
        <v>855407</v>
      </c>
      <c r="AC7" s="3">
        <f>VLOOKUP(AbbreviationsMap!AC7,DATA!$A$1:$C$52,3,0)</f>
        <v>855407</v>
      </c>
      <c r="AD7" s="9">
        <f>VLOOKUP(AbbreviationsMap!AD7,DATA!$A$1:$C$52,3,0)</f>
        <v>3122600</v>
      </c>
      <c r="AE7" s="4">
        <f>VLOOKUP(AbbreviationsMap!AE7,DATA!$A$1:$C$52,3,0)</f>
        <v>3122600</v>
      </c>
      <c r="AF7" s="4">
        <f>VLOOKUP(AbbreviationsMap!AF7,DATA!$A$1:$C$52,3,0)</f>
        <v>3122600</v>
      </c>
      <c r="AG7" s="4">
        <f>VLOOKUP(AbbreviationsMap!AG7,DATA!$A$1:$C$52,3,0)</f>
        <v>3122600</v>
      </c>
      <c r="AH7" s="16">
        <f>VLOOKUP(AbbreviationsMap!AH7,DATA!$A$1:$C$52,3,0)</f>
        <v>3122600</v>
      </c>
      <c r="AI7" s="8">
        <f>VLOOKUP(AbbreviationsMap!AI7,DATA!$A$1:$C$52,3,0)</f>
        <v>5768400</v>
      </c>
      <c r="AJ7" s="3">
        <f>VLOOKUP(AbbreviationsMap!AJ7,DATA!$A$1:$C$52,3,0)</f>
        <v>5768400</v>
      </c>
      <c r="AK7" s="3">
        <f>VLOOKUP(AbbreviationsMap!AK7,DATA!$A$1:$C$52,3,0)</f>
        <v>5768400</v>
      </c>
      <c r="AL7" s="9"/>
      <c r="AM7" s="3"/>
      <c r="AN7" s="6">
        <f>VLOOKUP(AbbreviationsMap!AN7,DATA!$A$1:$C$52,3,0)</f>
        <v>9918388</v>
      </c>
      <c r="AO7" s="3">
        <f>VLOOKUP(AbbreviationsMap!AO7,DATA!$A$1:$C$52,3,0)</f>
        <v>9918388</v>
      </c>
      <c r="AP7" s="3">
        <f>VLOOKUP(AbbreviationsMap!AP7,DATA!$A$1:$C$52,3,0)</f>
        <v>9918388</v>
      </c>
      <c r="AQ7" s="6"/>
      <c r="AR7" s="3"/>
      <c r="AS7" s="3"/>
      <c r="AT7" s="3"/>
      <c r="AU7" s="3"/>
      <c r="AV7" s="3"/>
      <c r="AW7" s="3"/>
      <c r="AX7" s="6">
        <f>VLOOKUP(AbbreviationsMap!AX7,DATA!$A$1:$C$52,3,0)</f>
        <v>19770319</v>
      </c>
      <c r="AY7" s="3">
        <f>VLOOKUP(AbbreviationsMap!AY7,DATA!$A$1:$C$52,3,0)</f>
        <v>19770319</v>
      </c>
      <c r="AZ7" s="3">
        <f>VLOOKUP(AbbreviationsMap!AZ7,DATA!$A$1:$C$52,3,0)</f>
        <v>19770319</v>
      </c>
      <c r="BA7" s="8">
        <f>VLOOKUP(AbbreviationsMap!BA7,DATA!$A$1:$C$52,3,0)</f>
        <v>625462</v>
      </c>
      <c r="BB7" s="8">
        <f>VLOOKUP(AbbreviationsMap!BB7,DATA!$A$1:$C$52,3,0)</f>
        <v>1328991</v>
      </c>
      <c r="BC7" s="8">
        <f>VLOOKUP(AbbreviationsMap!BC7,DATA!$A$1:$C$52,3,0)</f>
        <v>1328185</v>
      </c>
      <c r="BD7" s="9"/>
      <c r="BE7" s="3"/>
      <c r="BF7" s="3"/>
    </row>
    <row r="8" spans="2:58" ht="34" customHeight="1" x14ac:dyDescent="0.2">
      <c r="B8" s="6">
        <f>VLOOKUP(AbbreviationsMap!B8,DATA!$A$1:$C$52,3,0)</f>
        <v>4026237</v>
      </c>
      <c r="C8" s="3">
        <f>VLOOKUP(AbbreviationsMap!C8,DATA!$A$1:$C$52,3,0)</f>
        <v>4026237</v>
      </c>
      <c r="D8" s="3">
        <f>VLOOKUP(AbbreviationsMap!D8,DATA!$A$1:$C$52,3,0)</f>
        <v>4026237</v>
      </c>
      <c r="E8" s="3">
        <f>VLOOKUP(AbbreviationsMap!E8,DATA!$A$1:$C$52,3,0)</f>
        <v>4026237</v>
      </c>
      <c r="F8" s="3">
        <f>VLOOKUP(AbbreviationsMap!F8,DATA!$A$1:$C$52,3,0)</f>
        <v>4026237</v>
      </c>
      <c r="G8" s="3">
        <f>VLOOKUP(AbbreviationsMap!G8,DATA!$A$1:$C$52,3,0)</f>
        <v>4026237</v>
      </c>
      <c r="H8" s="3">
        <f>VLOOKUP(AbbreviationsMap!H8,DATA!$A$1:$C$52,3,0)</f>
        <v>4026237</v>
      </c>
      <c r="I8" s="8">
        <f>VLOOKUP(AbbreviationsMap!I8,DATA!$A$1:$C$52,3,0)</f>
        <v>1651069</v>
      </c>
      <c r="J8" s="3">
        <f>VLOOKUP(AbbreviationsMap!J8,DATA!$A$1:$C$52,3,0)</f>
        <v>1651069</v>
      </c>
      <c r="K8" s="3">
        <f>VLOOKUP(AbbreviationsMap!K8,DATA!$A$1:$C$52,3,0)</f>
        <v>1651069</v>
      </c>
      <c r="L8" s="3">
        <f>VLOOKUP(AbbreviationsMap!L8,DATA!$A$1:$C$52,3,0)</f>
        <v>1651069</v>
      </c>
      <c r="M8" s="3">
        <f>VLOOKUP(AbbreviationsMap!M8,DATA!$A$1:$C$52,3,0)</f>
        <v>1651069</v>
      </c>
      <c r="N8" s="3">
        <f>VLOOKUP(AbbreviationsMap!N8,DATA!$A$1:$C$52,3,0)</f>
        <v>1651069</v>
      </c>
      <c r="O8" s="6">
        <f>VLOOKUP(AbbreviationsMap!O8,DATA!$A$1:$C$52,3,0)</f>
        <v>583115</v>
      </c>
      <c r="P8" s="3">
        <f>VLOOKUP(AbbreviationsMap!P8,DATA!$A$1:$C$52,3,0)</f>
        <v>583115</v>
      </c>
      <c r="Q8" s="3">
        <f>VLOOKUP(AbbreviationsMap!Q8,DATA!$A$1:$C$52,3,0)</f>
        <v>583115</v>
      </c>
      <c r="R8" s="3">
        <f>VLOOKUP(AbbreviationsMap!R8,DATA!$A$1:$C$52,3,0)</f>
        <v>583115</v>
      </c>
      <c r="S8" s="3">
        <f>VLOOKUP(AbbreviationsMap!S8,DATA!$A$1:$C$52,3,0)</f>
        <v>583115</v>
      </c>
      <c r="T8" s="3">
        <f>VLOOKUP(AbbreviationsMap!T8,DATA!$A$1:$C$52,3,0)</f>
        <v>583115</v>
      </c>
      <c r="U8" s="3">
        <f>VLOOKUP(AbbreviationsMap!U8,DATA!$A$1:$C$52,3,0)</f>
        <v>583115</v>
      </c>
      <c r="V8" s="9">
        <f>VLOOKUP(AbbreviationsMap!V8,DATA!$A$1:$C$52,3,0)</f>
        <v>1889644</v>
      </c>
      <c r="W8" s="4">
        <f>VLOOKUP(AbbreviationsMap!W8,DATA!$A$1:$C$52,3,0)</f>
        <v>1889644</v>
      </c>
      <c r="X8" s="4">
        <f>VLOOKUP(AbbreviationsMap!X8,DATA!$A$1:$C$52,3,0)</f>
        <v>1889644</v>
      </c>
      <c r="Y8" s="4">
        <f>VLOOKUP(AbbreviationsMap!Y8,DATA!$A$1:$C$52,3,0)</f>
        <v>1889644</v>
      </c>
      <c r="Z8" s="4">
        <f>VLOOKUP(AbbreviationsMap!Z8,DATA!$A$1:$C$52,3,0)</f>
        <v>1889644</v>
      </c>
      <c r="AA8" s="4">
        <f>VLOOKUP(AbbreviationsMap!AA8,DATA!$A$1:$C$52,3,0)</f>
        <v>1889644</v>
      </c>
      <c r="AB8" s="4">
        <f>VLOOKUP(AbbreviationsMap!AB8,DATA!$A$1:$C$52,3,0)</f>
        <v>1889644</v>
      </c>
      <c r="AC8" s="10">
        <f>VLOOKUP(AbbreviationsMap!AC8,DATA!$A$1:$C$52,3,0)</f>
        <v>855407</v>
      </c>
      <c r="AD8" s="6">
        <f>VLOOKUP(AbbreviationsMap!AD8,DATA!$A$1:$C$52,3,0)</f>
        <v>3122600</v>
      </c>
      <c r="AE8" s="3">
        <f>VLOOKUP(AbbreviationsMap!AE8,DATA!$A$1:$C$52,3,0)</f>
        <v>3122600</v>
      </c>
      <c r="AF8" s="3">
        <f>VLOOKUP(AbbreviationsMap!AF8,DATA!$A$1:$C$52,3,0)</f>
        <v>3122600</v>
      </c>
      <c r="AG8" s="3">
        <f>VLOOKUP(AbbreviationsMap!AG8,DATA!$A$1:$C$52,3,0)</f>
        <v>3122600</v>
      </c>
      <c r="AH8" s="16">
        <f>VLOOKUP(AbbreviationsMap!AH8,DATA!$A$1:$C$52,3,0)</f>
        <v>3122600</v>
      </c>
      <c r="AI8" s="9">
        <f>VLOOKUP(AbbreviationsMap!AI8,DATA!$A$1:$C$52,3,0)</f>
        <v>12831520</v>
      </c>
      <c r="AJ8" s="4">
        <f>VLOOKUP(AbbreviationsMap!AJ8,DATA!$A$1:$C$52,3,0)</f>
        <v>12831520</v>
      </c>
      <c r="AK8" s="4">
        <f>VLOOKUP(AbbreviationsMap!AK8,DATA!$A$1:$C$52,3,0)</f>
        <v>12831520</v>
      </c>
      <c r="AL8" s="8"/>
      <c r="AM8" s="3"/>
      <c r="AN8" s="8">
        <f>VLOOKUP(AbbreviationsMap!AN8,DATA!$A$1:$C$52,3,0)</f>
        <v>9918388</v>
      </c>
      <c r="AO8" s="11">
        <f>VLOOKUP(AbbreviationsMap!AO8,DATA!$A$1:$C$52,3,0)</f>
        <v>9918388</v>
      </c>
      <c r="AP8" s="12">
        <f>VLOOKUP(AbbreviationsMap!AP8,DATA!$A$1:$C$52,3,0)</f>
        <v>9918388</v>
      </c>
      <c r="AQ8" s="6"/>
      <c r="AR8" s="3"/>
      <c r="AS8" s="3"/>
      <c r="AT8" s="3"/>
      <c r="AU8" s="7">
        <f>VLOOKUP(AbbreviationsMap!AU8,DATA!$A$1:$C$52,3,0)</f>
        <v>19770319</v>
      </c>
      <c r="AV8" s="5">
        <f>VLOOKUP(AbbreviationsMap!AV8,DATA!$A$1:$C$52,3,0)</f>
        <v>19770319</v>
      </c>
      <c r="AW8" s="5">
        <f>VLOOKUP(AbbreviationsMap!AW8,DATA!$A$1:$C$52,3,0)</f>
        <v>19770319</v>
      </c>
      <c r="AX8" s="3">
        <f>VLOOKUP(AbbreviationsMap!AX8,DATA!$A$1:$C$52,3,0)</f>
        <v>19770319</v>
      </c>
      <c r="AY8" s="3">
        <f>VLOOKUP(AbbreviationsMap!AY8,DATA!$A$1:$C$52,3,0)</f>
        <v>19770319</v>
      </c>
      <c r="AZ8" s="3">
        <f>VLOOKUP(AbbreviationsMap!AZ8,DATA!$A$1:$C$52,3,0)</f>
        <v>19770319</v>
      </c>
      <c r="BA8" s="7">
        <f>VLOOKUP(AbbreviationsMap!BA8,DATA!$A$1:$C$52,3,0)</f>
        <v>6789446</v>
      </c>
      <c r="BB8" s="4">
        <f>VLOOKUP(AbbreviationsMap!BB8,DATA!$A$1:$C$52,3,0)</f>
        <v>6789446</v>
      </c>
      <c r="BC8" s="9"/>
      <c r="BD8" s="3"/>
      <c r="BE8" s="3"/>
      <c r="BF8" s="3"/>
    </row>
    <row r="9" spans="2:58" ht="34" customHeight="1" x14ac:dyDescent="0.2">
      <c r="B9" s="9">
        <f>VLOOKUP(AbbreviationsMap!B9,DATA!$A$1:$C$52,3,0)</f>
        <v>38988985</v>
      </c>
      <c r="C9" s="4">
        <f>VLOOKUP(AbbreviationsMap!C9,DATA!$A$1:$C$52,3,0)</f>
        <v>38988985</v>
      </c>
      <c r="D9" s="4">
        <f>VLOOKUP(AbbreviationsMap!D9,DATA!$A$1:$C$52,3,0)</f>
        <v>38988985</v>
      </c>
      <c r="E9" s="4">
        <f>VLOOKUP(AbbreviationsMap!E9,DATA!$A$1:$C$52,3,0)</f>
        <v>38988985</v>
      </c>
      <c r="F9" s="9">
        <f>VLOOKUP(AbbreviationsMap!F9,DATA!$A$1:$C$52,3,0)</f>
        <v>2879771</v>
      </c>
      <c r="G9" s="4">
        <f>VLOOKUP(AbbreviationsMap!G9,DATA!$A$1:$C$52,3,0)</f>
        <v>2879771</v>
      </c>
      <c r="H9" s="4">
        <f>VLOOKUP(AbbreviationsMap!H9,DATA!$A$1:$C$52,3,0)</f>
        <v>2879771</v>
      </c>
      <c r="I9" s="4">
        <f>VLOOKUP(AbbreviationsMap!I9,DATA!$A$1:$C$52,3,0)</f>
        <v>2879771</v>
      </c>
      <c r="J9" s="4">
        <f>VLOOKUP(AbbreviationsMap!J9,DATA!$A$1:$C$52,3,0)</f>
        <v>2879771</v>
      </c>
      <c r="K9" s="4">
        <f>VLOOKUP(AbbreviationsMap!K9,DATA!$A$1:$C$52,3,0)</f>
        <v>2879771</v>
      </c>
      <c r="L9" s="9">
        <f>VLOOKUP(AbbreviationsMap!L9,DATA!$A$1:$C$52,3,0)</f>
        <v>2990925</v>
      </c>
      <c r="M9" s="4">
        <f>VLOOKUP(AbbreviationsMap!M9,DATA!$A$1:$C$52,3,0)</f>
        <v>2990925</v>
      </c>
      <c r="N9" s="4">
        <f>VLOOKUP(AbbreviationsMap!N9,DATA!$A$1:$C$52,3,0)</f>
        <v>2990925</v>
      </c>
      <c r="O9" s="8">
        <f>VLOOKUP(AbbreviationsMap!O9,DATA!$A$1:$C$52,3,0)</f>
        <v>583115</v>
      </c>
      <c r="P9" s="3">
        <f>VLOOKUP(AbbreviationsMap!P9,DATA!$A$1:$C$52,3,0)</f>
        <v>583115</v>
      </c>
      <c r="Q9" s="3">
        <f>VLOOKUP(AbbreviationsMap!Q9,DATA!$A$1:$C$52,3,0)</f>
        <v>583115</v>
      </c>
      <c r="R9" s="3">
        <f>VLOOKUP(AbbreviationsMap!R9,DATA!$A$1:$C$52,3,0)</f>
        <v>583115</v>
      </c>
      <c r="S9" s="3">
        <f>VLOOKUP(AbbreviationsMap!S9,DATA!$A$1:$C$52,3,0)</f>
        <v>583115</v>
      </c>
      <c r="T9" s="3">
        <f>VLOOKUP(AbbreviationsMap!T9,DATA!$A$1:$C$52,3,0)</f>
        <v>583115</v>
      </c>
      <c r="U9" s="3">
        <f>VLOOKUP(AbbreviationsMap!U9,DATA!$A$1:$C$52,3,0)</f>
        <v>583115</v>
      </c>
      <c r="V9" s="8">
        <f>VLOOKUP(AbbreviationsMap!V9,DATA!$A$1:$C$52,3,0)</f>
        <v>1889644</v>
      </c>
      <c r="W9" s="3">
        <f>VLOOKUP(AbbreviationsMap!W9,DATA!$A$1:$C$52,3,0)</f>
        <v>1889644</v>
      </c>
      <c r="X9" s="3">
        <f>VLOOKUP(AbbreviationsMap!X9,DATA!$A$1:$C$52,3,0)</f>
        <v>1889644</v>
      </c>
      <c r="Y9" s="3">
        <f>VLOOKUP(AbbreviationsMap!Y9,DATA!$A$1:$C$52,3,0)</f>
        <v>1889644</v>
      </c>
      <c r="Z9" s="3">
        <f>VLOOKUP(AbbreviationsMap!Z9,DATA!$A$1:$C$52,3,0)</f>
        <v>1889644</v>
      </c>
      <c r="AA9" s="3">
        <f>VLOOKUP(AbbreviationsMap!AA9,DATA!$A$1:$C$52,3,0)</f>
        <v>1889644</v>
      </c>
      <c r="AB9" s="3">
        <f>VLOOKUP(AbbreviationsMap!AB9,DATA!$A$1:$C$52,3,0)</f>
        <v>1889644</v>
      </c>
      <c r="AC9" s="3">
        <f>VLOOKUP(AbbreviationsMap!AC9,DATA!$A$1:$C$52,3,0)</f>
        <v>1889644</v>
      </c>
      <c r="AD9" s="6">
        <f>VLOOKUP(AbbreviationsMap!AD9,DATA!$A$1:$C$52,3,0)</f>
        <v>3122600</v>
      </c>
      <c r="AE9" s="3">
        <f>VLOOKUP(AbbreviationsMap!AE9,DATA!$A$1:$C$52,3,0)</f>
        <v>3122600</v>
      </c>
      <c r="AF9" s="3">
        <f>VLOOKUP(AbbreviationsMap!AF9,DATA!$A$1:$C$52,3,0)</f>
        <v>3122600</v>
      </c>
      <c r="AG9" s="3">
        <f>VLOOKUP(AbbreviationsMap!AG9,DATA!$A$1:$C$52,3,0)</f>
        <v>3122600</v>
      </c>
      <c r="AH9" s="3">
        <f>VLOOKUP(AbbreviationsMap!AH9,DATA!$A$1:$C$52,3,0)</f>
        <v>3122600</v>
      </c>
      <c r="AI9" s="6">
        <f>VLOOKUP(AbbreviationsMap!AI9,DATA!$A$1:$C$52,3,0)</f>
        <v>12831520</v>
      </c>
      <c r="AJ9" s="3">
        <f>VLOOKUP(AbbreviationsMap!AJ9,DATA!$A$1:$C$52,3,0)</f>
        <v>12831520</v>
      </c>
      <c r="AK9" s="3">
        <f>VLOOKUP(AbbreviationsMap!AK9,DATA!$A$1:$C$52,3,0)</f>
        <v>12831520</v>
      </c>
      <c r="AL9" s="9">
        <f>VLOOKUP(AbbreviationsMap!AL9,DATA!$A$1:$C$52,3,0)</f>
        <v>6616934</v>
      </c>
      <c r="AM9" s="4">
        <f>VLOOKUP(AbbreviationsMap!AM9,DATA!$A$1:$C$52,3,0)</f>
        <v>6616934</v>
      </c>
      <c r="AN9" s="4">
        <f>VLOOKUP(AbbreviationsMap!AN9,DATA!$A$1:$C$52,3,0)</f>
        <v>6616934</v>
      </c>
      <c r="AO9" s="6">
        <f>VLOOKUP(AbbreviationsMap!AO9,DATA!$A$1:$C$52,3,0)</f>
        <v>11604493</v>
      </c>
      <c r="AP9" s="3">
        <f>VLOOKUP(AbbreviationsMap!AP9,DATA!$A$1:$C$52,3,0)</f>
        <v>11604493</v>
      </c>
      <c r="AQ9" s="8"/>
      <c r="AR9" s="9">
        <f>VLOOKUP(AbbreviationsMap!AR9,DATA!$A$1:$C$52,3,0)</f>
        <v>11604493</v>
      </c>
      <c r="AS9" s="9">
        <f>VLOOKUP(AbbreviationsMap!AS9,DATA!$A$1:$C$52,3,0)</f>
        <v>12796547</v>
      </c>
      <c r="AT9" s="4">
        <f>VLOOKUP(AbbreviationsMap!AT9,DATA!$A$1:$C$52,3,0)</f>
        <v>12796547</v>
      </c>
      <c r="AU9" s="4">
        <f>VLOOKUP(AbbreviationsMap!AU9,DATA!$A$1:$C$52,3,0)</f>
        <v>12796547</v>
      </c>
      <c r="AV9" s="4">
        <f>VLOOKUP(AbbreviationsMap!AV9,DATA!$A$1:$C$52,3,0)</f>
        <v>12796547</v>
      </c>
      <c r="AW9" s="4">
        <f>VLOOKUP(AbbreviationsMap!AW9,DATA!$A$1:$C$52,3,0)</f>
        <v>12796547</v>
      </c>
      <c r="AX9" s="4">
        <f>VLOOKUP(AbbreviationsMap!AX9,DATA!$A$1:$C$52,3,0)</f>
        <v>12796547</v>
      </c>
      <c r="AY9" s="8">
        <f>VLOOKUP(AbbreviationsMap!AY9,DATA!$A$1:$C$52,3,0)</f>
        <v>19770319</v>
      </c>
      <c r="AZ9" s="7">
        <f>VLOOKUP(AbbreviationsMap!AZ9,DATA!$A$1:$C$52,3,0)</f>
        <v>3583582</v>
      </c>
      <c r="BA9" s="5">
        <f>VLOOKUP(AbbreviationsMap!BA9,DATA!$A$1:$C$52,3,0)</f>
        <v>3583582</v>
      </c>
      <c r="BB9" s="7">
        <f>VLOOKUP(AbbreviationsMap!BB9,DATA!$A$1:$C$52,3,0)</f>
        <v>1052056</v>
      </c>
      <c r="BC9" s="6"/>
      <c r="BD9" s="3"/>
      <c r="BE9" s="3"/>
      <c r="BF9" s="3"/>
    </row>
    <row r="10" spans="2:58" ht="34" customHeight="1" x14ac:dyDescent="0.2">
      <c r="B10" s="6">
        <f>VLOOKUP(AbbreviationsMap!B10,DATA!$A$1:$C$52,3,0)</f>
        <v>38988985</v>
      </c>
      <c r="C10" s="3">
        <f>VLOOKUP(AbbreviationsMap!C10,DATA!$A$1:$C$52,3,0)</f>
        <v>38988985</v>
      </c>
      <c r="D10" s="3">
        <f>VLOOKUP(AbbreviationsMap!D10,DATA!$A$1:$C$52,3,0)</f>
        <v>38988985</v>
      </c>
      <c r="E10" s="3">
        <f>VLOOKUP(AbbreviationsMap!E10,DATA!$A$1:$C$52,3,0)</f>
        <v>38988985</v>
      </c>
      <c r="F10" s="6">
        <f>VLOOKUP(AbbreviationsMap!F10,DATA!$A$1:$C$52,3,0)</f>
        <v>2879771</v>
      </c>
      <c r="G10" s="3">
        <f>VLOOKUP(AbbreviationsMap!G10,DATA!$A$1:$C$52,3,0)</f>
        <v>2879771</v>
      </c>
      <c r="H10" s="3">
        <f>VLOOKUP(AbbreviationsMap!H10,DATA!$A$1:$C$52,3,0)</f>
        <v>2879771</v>
      </c>
      <c r="I10" s="3">
        <f>VLOOKUP(AbbreviationsMap!I10,DATA!$A$1:$C$52,3,0)</f>
        <v>2879771</v>
      </c>
      <c r="J10" s="3">
        <f>VLOOKUP(AbbreviationsMap!J10,DATA!$A$1:$C$52,3,0)</f>
        <v>2879771</v>
      </c>
      <c r="K10" s="3">
        <f>VLOOKUP(AbbreviationsMap!K10,DATA!$A$1:$C$52,3,0)</f>
        <v>2879771</v>
      </c>
      <c r="L10" s="6">
        <f>VLOOKUP(AbbreviationsMap!L10,DATA!$A$1:$C$52,3,0)</f>
        <v>2990925</v>
      </c>
      <c r="M10" s="3">
        <f>VLOOKUP(AbbreviationsMap!M10,DATA!$A$1:$C$52,3,0)</f>
        <v>2990925</v>
      </c>
      <c r="N10" s="3">
        <f>VLOOKUP(AbbreviationsMap!N10,DATA!$A$1:$C$52,3,0)</f>
        <v>2990925</v>
      </c>
      <c r="O10" s="4">
        <f>VLOOKUP(AbbreviationsMap!O10,DATA!$A$1:$C$52,3,0)</f>
        <v>2990925</v>
      </c>
      <c r="P10" s="4">
        <f>VLOOKUP(AbbreviationsMap!P10,DATA!$A$1:$C$52,3,0)</f>
        <v>2990925</v>
      </c>
      <c r="Q10" s="9">
        <f>VLOOKUP(AbbreviationsMap!Q10,DATA!$A$1:$C$52,3,0)</f>
        <v>5421815</v>
      </c>
      <c r="R10" s="4">
        <f>VLOOKUP(AbbreviationsMap!R10,DATA!$A$1:$C$52,3,0)</f>
        <v>5421815</v>
      </c>
      <c r="S10" s="4">
        <f>VLOOKUP(AbbreviationsMap!S10,DATA!$A$1:$C$52,3,0)</f>
        <v>5421815</v>
      </c>
      <c r="T10" s="4">
        <f>VLOOKUP(AbbreviationsMap!T10,DATA!$A$1:$C$52,3,0)</f>
        <v>5421815</v>
      </c>
      <c r="U10" s="4">
        <f>VLOOKUP(AbbreviationsMap!U10,DATA!$A$1:$C$52,3,0)</f>
        <v>5421815</v>
      </c>
      <c r="V10" s="4">
        <f>VLOOKUP(AbbreviationsMap!V10,DATA!$A$1:$C$52,3,0)</f>
        <v>5421815</v>
      </c>
      <c r="W10" s="4">
        <f>VLOOKUP(AbbreviationsMap!W10,DATA!$A$1:$C$52,3,0)</f>
        <v>5421815</v>
      </c>
      <c r="X10" s="6">
        <f>VLOOKUP(AbbreviationsMap!X10,DATA!$A$1:$C$52,3,0)</f>
        <v>1889644</v>
      </c>
      <c r="Y10" s="3">
        <f>VLOOKUP(AbbreviationsMap!Y10,DATA!$A$1:$C$52,3,0)</f>
        <v>1889644</v>
      </c>
      <c r="Z10" s="3">
        <f>VLOOKUP(AbbreviationsMap!Z10,DATA!$A$1:$C$52,3,0)</f>
        <v>1889644</v>
      </c>
      <c r="AA10" s="3">
        <f>VLOOKUP(AbbreviationsMap!AA10,DATA!$A$1:$C$52,3,0)</f>
        <v>1889644</v>
      </c>
      <c r="AB10" s="3">
        <f>VLOOKUP(AbbreviationsMap!AB10,DATA!$A$1:$C$52,3,0)</f>
        <v>1889644</v>
      </c>
      <c r="AC10" s="3">
        <f>VLOOKUP(AbbreviationsMap!AC10,DATA!$A$1:$C$52,3,0)</f>
        <v>1889644</v>
      </c>
      <c r="AD10" s="7">
        <f>VLOOKUP(AbbreviationsMap!AD10,DATA!$A$1:$C$52,3,0)</f>
        <v>6067906</v>
      </c>
      <c r="AE10" s="4">
        <f>VLOOKUP(AbbreviationsMap!AE10,DATA!$A$1:$C$52,3,0)</f>
        <v>6067906</v>
      </c>
      <c r="AF10" s="4">
        <f>VLOOKUP(AbbreviationsMap!AF10,DATA!$A$1:$C$52,3,0)</f>
        <v>6067906</v>
      </c>
      <c r="AG10" s="4">
        <f>VLOOKUP(AbbreviationsMap!AG10,DATA!$A$1:$C$52,3,0)</f>
        <v>6067906</v>
      </c>
      <c r="AH10" s="10">
        <f>VLOOKUP(AbbreviationsMap!AH10,DATA!$A$1:$C$52,3,0)</f>
        <v>3122600</v>
      </c>
      <c r="AI10" s="6">
        <f>VLOOKUP(AbbreviationsMap!AI10,DATA!$A$1:$C$52,3,0)</f>
        <v>12831520</v>
      </c>
      <c r="AJ10" s="3">
        <f>VLOOKUP(AbbreviationsMap!AJ10,DATA!$A$1:$C$52,3,0)</f>
        <v>12831520</v>
      </c>
      <c r="AK10" s="3">
        <f>VLOOKUP(AbbreviationsMap!AK10,DATA!$A$1:$C$52,3,0)</f>
        <v>12831520</v>
      </c>
      <c r="AL10" s="6">
        <f>VLOOKUP(AbbreviationsMap!AL10,DATA!$A$1:$C$52,3,0)</f>
        <v>6616934</v>
      </c>
      <c r="AM10" s="3">
        <f>VLOOKUP(AbbreviationsMap!AM10,DATA!$A$1:$C$52,3,0)</f>
        <v>6616934</v>
      </c>
      <c r="AN10" s="3">
        <f>VLOOKUP(AbbreviationsMap!AN10,DATA!$A$1:$C$52,3,0)</f>
        <v>6616934</v>
      </c>
      <c r="AO10" s="6">
        <f>VLOOKUP(AbbreviationsMap!AO10,DATA!$A$1:$C$52,3,0)</f>
        <v>11604493</v>
      </c>
      <c r="AP10" s="3">
        <f>VLOOKUP(AbbreviationsMap!AP10,DATA!$A$1:$C$52,3,0)</f>
        <v>11604493</v>
      </c>
      <c r="AQ10" s="4">
        <f>VLOOKUP(AbbreviationsMap!AQ10,DATA!$A$1:$C$52,3,0)</f>
        <v>11604493</v>
      </c>
      <c r="AR10" s="3">
        <f>VLOOKUP(AbbreviationsMap!AR10,DATA!$A$1:$C$52,3,0)</f>
        <v>11604493</v>
      </c>
      <c r="AS10" s="8">
        <f>VLOOKUP(AbbreviationsMap!AS10,DATA!$A$1:$C$52,3,0)</f>
        <v>12796547</v>
      </c>
      <c r="AT10" s="3">
        <f>VLOOKUP(AbbreviationsMap!AT10,DATA!$A$1:$C$52,3,0)</f>
        <v>12796547</v>
      </c>
      <c r="AU10" s="3">
        <f>VLOOKUP(AbbreviationsMap!AU10,DATA!$A$1:$C$52,3,0)</f>
        <v>12796547</v>
      </c>
      <c r="AV10" s="3">
        <f>VLOOKUP(AbbreviationsMap!AV10,DATA!$A$1:$C$52,3,0)</f>
        <v>12796547</v>
      </c>
      <c r="AW10" s="3">
        <f>VLOOKUP(AbbreviationsMap!AW10,DATA!$A$1:$C$52,3,0)</f>
        <v>12796547</v>
      </c>
      <c r="AX10" s="3">
        <f>VLOOKUP(AbbreviationsMap!AX10,DATA!$A$1:$C$52,3,0)</f>
        <v>12796547</v>
      </c>
      <c r="AY10" s="9">
        <f>VLOOKUP(AbbreviationsMap!AY10,DATA!$A$1:$C$52,3,0)</f>
        <v>8948972</v>
      </c>
      <c r="AZ10" s="6"/>
      <c r="BA10" s="3"/>
      <c r="BB10" s="3"/>
      <c r="BC10" s="3"/>
      <c r="BD10" s="3"/>
      <c r="BE10" s="3"/>
      <c r="BF10" s="3"/>
    </row>
    <row r="11" spans="2:58" ht="34" customHeight="1" x14ac:dyDescent="0.2">
      <c r="B11" s="8">
        <f>VLOOKUP(AbbreviationsMap!B11,DATA!$A$1:$C$52,3,0)</f>
        <v>38988985</v>
      </c>
      <c r="C11" s="3">
        <f>VLOOKUP(AbbreviationsMap!C11,DATA!$A$1:$C$52,3,0)</f>
        <v>38988985</v>
      </c>
      <c r="D11" s="3">
        <f>VLOOKUP(AbbreviationsMap!D11,DATA!$A$1:$C$52,3,0)</f>
        <v>38988985</v>
      </c>
      <c r="E11" s="3">
        <f>VLOOKUP(AbbreviationsMap!E11,DATA!$A$1:$C$52,3,0)</f>
        <v>38988985</v>
      </c>
      <c r="F11" s="8">
        <f>VLOOKUP(AbbreviationsMap!F11,DATA!$A$1:$C$52,3,0)</f>
        <v>2879771</v>
      </c>
      <c r="G11" s="3">
        <f>VLOOKUP(AbbreviationsMap!G11,DATA!$A$1:$C$52,3,0)</f>
        <v>2879771</v>
      </c>
      <c r="H11" s="3">
        <f>VLOOKUP(AbbreviationsMap!H11,DATA!$A$1:$C$52,3,0)</f>
        <v>2879771</v>
      </c>
      <c r="I11" s="3">
        <f>VLOOKUP(AbbreviationsMap!I11,DATA!$A$1:$C$52,3,0)</f>
        <v>2879771</v>
      </c>
      <c r="J11" s="3">
        <f>VLOOKUP(AbbreviationsMap!J11,DATA!$A$1:$C$52,3,0)</f>
        <v>2879771</v>
      </c>
      <c r="K11" s="3">
        <f>VLOOKUP(AbbreviationsMap!K11,DATA!$A$1:$C$52,3,0)</f>
        <v>2879771</v>
      </c>
      <c r="L11" s="6">
        <f>VLOOKUP(AbbreviationsMap!L11,DATA!$A$1:$C$52,3,0)</f>
        <v>2990925</v>
      </c>
      <c r="M11" s="3">
        <f>VLOOKUP(AbbreviationsMap!M11,DATA!$A$1:$C$52,3,0)</f>
        <v>2990925</v>
      </c>
      <c r="N11" s="3">
        <f>VLOOKUP(AbbreviationsMap!N11,DATA!$A$1:$C$52,3,0)</f>
        <v>2990925</v>
      </c>
      <c r="O11" s="3">
        <f>VLOOKUP(AbbreviationsMap!O11,DATA!$A$1:$C$52,3,0)</f>
        <v>2990925</v>
      </c>
      <c r="P11" s="3">
        <f>VLOOKUP(AbbreviationsMap!P11,DATA!$A$1:$C$52,3,0)</f>
        <v>2990925</v>
      </c>
      <c r="Q11" s="6">
        <f>VLOOKUP(AbbreviationsMap!Q11,DATA!$A$1:$C$52,3,0)</f>
        <v>5421815</v>
      </c>
      <c r="R11" s="3">
        <f>VLOOKUP(AbbreviationsMap!R11,DATA!$A$1:$C$52,3,0)</f>
        <v>5421815</v>
      </c>
      <c r="S11" s="3">
        <f>VLOOKUP(AbbreviationsMap!S11,DATA!$A$1:$C$52,3,0)</f>
        <v>5421815</v>
      </c>
      <c r="T11" s="3">
        <f>VLOOKUP(AbbreviationsMap!T11,DATA!$A$1:$C$52,3,0)</f>
        <v>5421815</v>
      </c>
      <c r="U11" s="3">
        <f>VLOOKUP(AbbreviationsMap!U11,DATA!$A$1:$C$52,3,0)</f>
        <v>5421815</v>
      </c>
      <c r="V11" s="3">
        <f>VLOOKUP(AbbreviationsMap!V11,DATA!$A$1:$C$52,3,0)</f>
        <v>5421815</v>
      </c>
      <c r="W11" s="3">
        <f>VLOOKUP(AbbreviationsMap!W11,DATA!$A$1:$C$52,3,0)</f>
        <v>5421815</v>
      </c>
      <c r="X11" s="9">
        <f>VLOOKUP(AbbreviationsMap!X11,DATA!$A$1:$C$52,3,0)</f>
        <v>2887806</v>
      </c>
      <c r="Y11" s="4">
        <f>VLOOKUP(AbbreviationsMap!Y11,DATA!$A$1:$C$52,3,0)</f>
        <v>2887806</v>
      </c>
      <c r="Z11" s="4">
        <f>VLOOKUP(AbbreviationsMap!Z11,DATA!$A$1:$C$52,3,0)</f>
        <v>2887806</v>
      </c>
      <c r="AA11" s="4">
        <f>VLOOKUP(AbbreviationsMap!AA11,DATA!$A$1:$C$52,3,0)</f>
        <v>2887806</v>
      </c>
      <c r="AB11" s="4">
        <f>VLOOKUP(AbbreviationsMap!AB11,DATA!$A$1:$C$52,3,0)</f>
        <v>2887806</v>
      </c>
      <c r="AC11" s="4">
        <f>VLOOKUP(AbbreviationsMap!AC11,DATA!$A$1:$C$52,3,0)</f>
        <v>2887806</v>
      </c>
      <c r="AD11" s="4">
        <f>VLOOKUP(AbbreviationsMap!AD11,DATA!$A$1:$C$52,3,0)</f>
        <v>2887806</v>
      </c>
      <c r="AE11" s="6">
        <f>VLOOKUP(AbbreviationsMap!AE11,DATA!$A$1:$C$52,3,0)</f>
        <v>6067906</v>
      </c>
      <c r="AF11" s="3">
        <f>VLOOKUP(AbbreviationsMap!AF11,DATA!$A$1:$C$52,3,0)</f>
        <v>6067906</v>
      </c>
      <c r="AG11" s="3">
        <f>VLOOKUP(AbbreviationsMap!AG11,DATA!$A$1:$C$52,3,0)</f>
        <v>6067906</v>
      </c>
      <c r="AH11" s="4">
        <f>VLOOKUP(AbbreviationsMap!AH11,DATA!$A$1:$C$52,3,0)</f>
        <v>6067906</v>
      </c>
      <c r="AI11" s="8">
        <f>VLOOKUP(AbbreviationsMap!AI11,DATA!$A$1:$C$52,3,0)</f>
        <v>12831520</v>
      </c>
      <c r="AJ11" s="3">
        <f>VLOOKUP(AbbreviationsMap!AJ11,DATA!$A$1:$C$52,3,0)</f>
        <v>12831520</v>
      </c>
      <c r="AK11" s="3">
        <f>VLOOKUP(AbbreviationsMap!AK11,DATA!$A$1:$C$52,3,0)</f>
        <v>12831520</v>
      </c>
      <c r="AL11" s="6">
        <f>VLOOKUP(AbbreviationsMap!AL11,DATA!$A$1:$C$52,3,0)</f>
        <v>6616934</v>
      </c>
      <c r="AM11" s="3">
        <f>VLOOKUP(AbbreviationsMap!AM11,DATA!$A$1:$C$52,3,0)</f>
        <v>6616934</v>
      </c>
      <c r="AN11" s="3">
        <f>VLOOKUP(AbbreviationsMap!AN11,DATA!$A$1:$C$52,3,0)</f>
        <v>6616934</v>
      </c>
      <c r="AO11" s="8">
        <f>VLOOKUP(AbbreviationsMap!AO11,DATA!$A$1:$C$52,3,0)</f>
        <v>11604493</v>
      </c>
      <c r="AP11" s="3">
        <f>VLOOKUP(AbbreviationsMap!AP11,DATA!$A$1:$C$52,3,0)</f>
        <v>11604493</v>
      </c>
      <c r="AQ11" s="3">
        <f>VLOOKUP(AbbreviationsMap!AQ11,DATA!$A$1:$C$52,3,0)</f>
        <v>11604493</v>
      </c>
      <c r="AR11" s="3">
        <f>VLOOKUP(AbbreviationsMap!AR11,DATA!$A$1:$C$52,3,0)</f>
        <v>11604493</v>
      </c>
      <c r="AS11" s="9">
        <f>VLOOKUP(AbbreviationsMap!AS11,DATA!$A$1:$C$52,3,0)</f>
        <v>1843112</v>
      </c>
      <c r="AT11" s="4">
        <f>VLOOKUP(AbbreviationsMap!AT11,DATA!$A$1:$C$52,3,0)</f>
        <v>1843112</v>
      </c>
      <c r="AU11" s="13">
        <f>VLOOKUP(AbbreviationsMap!AU11,DATA!$A$1:$C$52,3,0)</f>
        <v>1843112</v>
      </c>
      <c r="AV11" s="7">
        <f>VLOOKUP(AbbreviationsMap!AV11,DATA!$A$1:$C$52,3,0)</f>
        <v>5976569</v>
      </c>
      <c r="AW11" s="4">
        <f>VLOOKUP(AbbreviationsMap!AW11,DATA!$A$1:$C$52,3,0)</f>
        <v>5976569</v>
      </c>
      <c r="AX11" s="7">
        <f>VLOOKUP(AbbreviationsMap!AX11,DATA!$A$1:$C$52,3,0)</f>
        <v>8948972</v>
      </c>
      <c r="AY11" s="12">
        <f>VLOOKUP(AbbreviationsMap!AY11,DATA!$A$1:$C$52,3,0)</f>
        <v>8948972</v>
      </c>
      <c r="AZ11" s="6"/>
      <c r="BA11" s="3"/>
      <c r="BB11" s="3"/>
      <c r="BC11" s="3"/>
      <c r="BD11" s="3"/>
      <c r="BE11" s="3"/>
      <c r="BF11" s="3"/>
    </row>
    <row r="12" spans="2:58" ht="34" customHeight="1" x14ac:dyDescent="0.2">
      <c r="B12" s="3"/>
      <c r="C12" s="8">
        <f>VLOOKUP(AbbreviationsMap!C12,DATA!$A$1:$C$52,3,0)</f>
        <v>38988985</v>
      </c>
      <c r="D12" s="3">
        <f>VLOOKUP(AbbreviationsMap!D12,DATA!$A$1:$C$52,3,0)</f>
        <v>38988985</v>
      </c>
      <c r="E12" s="3">
        <f>VLOOKUP(AbbreviationsMap!E12,DATA!$A$1:$C$52,3,0)</f>
        <v>38988985</v>
      </c>
      <c r="F12" s="4">
        <f>VLOOKUP(AbbreviationsMap!F12,DATA!$A$1:$C$52,3,0)</f>
        <v>38988985</v>
      </c>
      <c r="G12" s="8">
        <f>VLOOKUP(AbbreviationsMap!G12,DATA!$A$1:$C$52,3,0)</f>
        <v>2879771</v>
      </c>
      <c r="H12" s="3">
        <f>VLOOKUP(AbbreviationsMap!H12,DATA!$A$1:$C$52,3,0)</f>
        <v>2879771</v>
      </c>
      <c r="I12" s="3">
        <f>VLOOKUP(AbbreviationsMap!I12,DATA!$A$1:$C$52,3,0)</f>
        <v>2879771</v>
      </c>
      <c r="J12" s="3">
        <f>VLOOKUP(AbbreviationsMap!J12,DATA!$A$1:$C$52,3,0)</f>
        <v>2879771</v>
      </c>
      <c r="K12" s="3">
        <f>VLOOKUP(AbbreviationsMap!K12,DATA!$A$1:$C$52,3,0)</f>
        <v>2879771</v>
      </c>
      <c r="L12" s="6">
        <f>VLOOKUP(AbbreviationsMap!L12,DATA!$A$1:$C$52,3,0)</f>
        <v>2990925</v>
      </c>
      <c r="M12" s="3">
        <f>VLOOKUP(AbbreviationsMap!M12,DATA!$A$1:$C$52,3,0)</f>
        <v>2990925</v>
      </c>
      <c r="N12" s="3">
        <f>VLOOKUP(AbbreviationsMap!N12,DATA!$A$1:$C$52,3,0)</f>
        <v>2990925</v>
      </c>
      <c r="O12" s="3">
        <f>VLOOKUP(AbbreviationsMap!O12,DATA!$A$1:$C$52,3,0)</f>
        <v>2990925</v>
      </c>
      <c r="P12" s="3">
        <f>VLOOKUP(AbbreviationsMap!P12,DATA!$A$1:$C$52,3,0)</f>
        <v>2990925</v>
      </c>
      <c r="Q12" s="6">
        <f>VLOOKUP(AbbreviationsMap!Q12,DATA!$A$1:$C$52,3,0)</f>
        <v>5421815</v>
      </c>
      <c r="R12" s="3">
        <f>VLOOKUP(AbbreviationsMap!R12,DATA!$A$1:$C$52,3,0)</f>
        <v>5421815</v>
      </c>
      <c r="S12" s="3">
        <f>VLOOKUP(AbbreviationsMap!S12,DATA!$A$1:$C$52,3,0)</f>
        <v>5421815</v>
      </c>
      <c r="T12" s="3">
        <f>VLOOKUP(AbbreviationsMap!T12,DATA!$A$1:$C$52,3,0)</f>
        <v>5421815</v>
      </c>
      <c r="U12" s="3">
        <f>VLOOKUP(AbbreviationsMap!U12,DATA!$A$1:$C$52,3,0)</f>
        <v>5421815</v>
      </c>
      <c r="V12" s="3">
        <f>VLOOKUP(AbbreviationsMap!V12,DATA!$A$1:$C$52,3,0)</f>
        <v>5421815</v>
      </c>
      <c r="W12" s="3">
        <f>VLOOKUP(AbbreviationsMap!W12,DATA!$A$1:$C$52,3,0)</f>
        <v>5421815</v>
      </c>
      <c r="X12" s="6">
        <f>VLOOKUP(AbbreviationsMap!X12,DATA!$A$1:$C$52,3,0)</f>
        <v>2887806</v>
      </c>
      <c r="Y12" s="3">
        <f>VLOOKUP(AbbreviationsMap!Y12,DATA!$A$1:$C$52,3,0)</f>
        <v>2887806</v>
      </c>
      <c r="Z12" s="3">
        <f>VLOOKUP(AbbreviationsMap!Z12,DATA!$A$1:$C$52,3,0)</f>
        <v>2887806</v>
      </c>
      <c r="AA12" s="3">
        <f>VLOOKUP(AbbreviationsMap!AA12,DATA!$A$1:$C$52,3,0)</f>
        <v>2887806</v>
      </c>
      <c r="AB12" s="3">
        <f>VLOOKUP(AbbreviationsMap!AB12,DATA!$A$1:$C$52,3,0)</f>
        <v>2887806</v>
      </c>
      <c r="AC12" s="3">
        <f>VLOOKUP(AbbreviationsMap!AC12,DATA!$A$1:$C$52,3,0)</f>
        <v>2887806</v>
      </c>
      <c r="AD12" s="3">
        <f>VLOOKUP(AbbreviationsMap!AD12,DATA!$A$1:$C$52,3,0)</f>
        <v>2887806</v>
      </c>
      <c r="AE12" s="6">
        <f>VLOOKUP(AbbreviationsMap!AE12,DATA!$A$1:$C$52,3,0)</f>
        <v>6067906</v>
      </c>
      <c r="AF12" s="3">
        <f>VLOOKUP(AbbreviationsMap!AF12,DATA!$A$1:$C$52,3,0)</f>
        <v>6067906</v>
      </c>
      <c r="AG12" s="3">
        <f>VLOOKUP(AbbreviationsMap!AG12,DATA!$A$1:$C$52,3,0)</f>
        <v>6067906</v>
      </c>
      <c r="AH12" s="3">
        <f>VLOOKUP(AbbreviationsMap!AH12,DATA!$A$1:$C$52,3,0)</f>
        <v>6067906</v>
      </c>
      <c r="AI12" s="4">
        <f>VLOOKUP(AbbreviationsMap!AI12,DATA!$A$1:$C$52,3,0)</f>
        <v>6067906</v>
      </c>
      <c r="AJ12" s="8">
        <f>VLOOKUP(AbbreviationsMap!AJ12,DATA!$A$1:$C$52,3,0)</f>
        <v>12831520</v>
      </c>
      <c r="AK12" s="3">
        <f>VLOOKUP(AbbreviationsMap!AK12,DATA!$A$1:$C$52,3,0)</f>
        <v>12831520</v>
      </c>
      <c r="AL12" s="6">
        <f>VLOOKUP(AbbreviationsMap!AL12,DATA!$A$1:$C$52,3,0)</f>
        <v>6616934</v>
      </c>
      <c r="AM12" s="3">
        <f>VLOOKUP(AbbreviationsMap!AM12,DATA!$A$1:$C$52,3,0)</f>
        <v>6616934</v>
      </c>
      <c r="AN12" s="9">
        <f>VLOOKUP(AbbreviationsMap!AN12,DATA!$A$1:$C$52,3,0)</f>
        <v>4406533</v>
      </c>
      <c r="AO12" s="4">
        <f>VLOOKUP(AbbreviationsMap!AO12,DATA!$A$1:$C$52,3,0)</f>
        <v>4406533</v>
      </c>
      <c r="AP12" s="4">
        <f>VLOOKUP(AbbreviationsMap!AP12,DATA!$A$1:$C$52,3,0)</f>
        <v>4406533</v>
      </c>
      <c r="AQ12" s="10">
        <f>VLOOKUP(AbbreviationsMap!AQ12,DATA!$A$1:$C$52,3,0)</f>
        <v>11604493</v>
      </c>
      <c r="AR12" s="9">
        <f>VLOOKUP(AbbreviationsMap!AR12,DATA!$A$1:$C$52,3,0)</f>
        <v>1843112</v>
      </c>
      <c r="AS12" s="3">
        <f>VLOOKUP(AbbreviationsMap!AS12,DATA!$A$1:$C$52,3,0)</f>
        <v>1843112</v>
      </c>
      <c r="AT12" s="12">
        <f>VLOOKUP(AbbreviationsMap!AT12,DATA!$A$1:$C$52,3,0)</f>
        <v>1843112</v>
      </c>
      <c r="AU12" s="6">
        <f>VLOOKUP(AbbreviationsMap!AU12,DATA!$A$1:$C$52,3,0)</f>
        <v>8271629</v>
      </c>
      <c r="AV12" s="3">
        <f>VLOOKUP(AbbreviationsMap!AV12,DATA!$A$1:$C$52,3,0)</f>
        <v>8271629</v>
      </c>
      <c r="AW12" s="9">
        <f>VLOOKUP(AbbreviationsMap!AW12,DATA!$A$1:$C$52,3,0)</f>
        <v>668705</v>
      </c>
      <c r="AX12" s="14">
        <f>VLOOKUP(AbbreviationsMap!AX12,DATA!$A$1:$C$52,3,0)</f>
        <v>942375</v>
      </c>
      <c r="AY12" s="6"/>
      <c r="AZ12" s="3"/>
      <c r="BA12" s="3"/>
      <c r="BB12" s="3"/>
      <c r="BC12" s="3"/>
      <c r="BD12" s="3"/>
      <c r="BE12" s="3"/>
      <c r="BF12" s="3"/>
    </row>
    <row r="13" spans="2:58" ht="34" customHeight="1" x14ac:dyDescent="0.2">
      <c r="B13" s="3"/>
      <c r="C13" s="3"/>
      <c r="D13" s="6">
        <f>VLOOKUP(AbbreviationsMap!D13,DATA!$A$1:$C$52,3,0)</f>
        <v>38988985</v>
      </c>
      <c r="E13" s="3">
        <f>VLOOKUP(AbbreviationsMap!E13,DATA!$A$1:$C$52,3,0)</f>
        <v>38988985</v>
      </c>
      <c r="F13" s="3">
        <f>VLOOKUP(AbbreviationsMap!F13,DATA!$A$1:$C$52,3,0)</f>
        <v>38988985</v>
      </c>
      <c r="G13" s="4">
        <f>VLOOKUP(AbbreviationsMap!G13,DATA!$A$1:$C$52,3,0)</f>
        <v>38988985</v>
      </c>
      <c r="H13" s="8">
        <f>VLOOKUP(AbbreviationsMap!H13,DATA!$A$1:$C$52,3,0)</f>
        <v>2879771</v>
      </c>
      <c r="I13" s="3">
        <f>VLOOKUP(AbbreviationsMap!I13,DATA!$A$1:$C$52,3,0)</f>
        <v>2879771</v>
      </c>
      <c r="J13" s="3">
        <f>VLOOKUP(AbbreviationsMap!J13,DATA!$A$1:$C$52,3,0)</f>
        <v>2879771</v>
      </c>
      <c r="K13" s="3">
        <f>VLOOKUP(AbbreviationsMap!K13,DATA!$A$1:$C$52,3,0)</f>
        <v>2879771</v>
      </c>
      <c r="L13" s="8">
        <f>VLOOKUP(AbbreviationsMap!L13,DATA!$A$1:$C$52,3,0)</f>
        <v>2990925</v>
      </c>
      <c r="M13" s="3">
        <f>VLOOKUP(AbbreviationsMap!M13,DATA!$A$1:$C$52,3,0)</f>
        <v>2990925</v>
      </c>
      <c r="N13" s="3">
        <f>VLOOKUP(AbbreviationsMap!N13,DATA!$A$1:$C$52,3,0)</f>
        <v>2990925</v>
      </c>
      <c r="O13" s="3">
        <f>VLOOKUP(AbbreviationsMap!O13,DATA!$A$1:$C$52,3,0)</f>
        <v>2990925</v>
      </c>
      <c r="P13" s="3">
        <f>VLOOKUP(AbbreviationsMap!P13,DATA!$A$1:$C$52,3,0)</f>
        <v>2990925</v>
      </c>
      <c r="Q13" s="8">
        <f>VLOOKUP(AbbreviationsMap!Q13,DATA!$A$1:$C$52,3,0)</f>
        <v>5421815</v>
      </c>
      <c r="R13" s="3">
        <f>VLOOKUP(AbbreviationsMap!R13,DATA!$A$1:$C$52,3,0)</f>
        <v>5421815</v>
      </c>
      <c r="S13" s="3">
        <f>VLOOKUP(AbbreviationsMap!S13,DATA!$A$1:$C$52,3,0)</f>
        <v>5421815</v>
      </c>
      <c r="T13" s="3">
        <f>VLOOKUP(AbbreviationsMap!T13,DATA!$A$1:$C$52,3,0)</f>
        <v>5421815</v>
      </c>
      <c r="U13" s="3">
        <f>VLOOKUP(AbbreviationsMap!U13,DATA!$A$1:$C$52,3,0)</f>
        <v>5421815</v>
      </c>
      <c r="V13" s="3">
        <f>VLOOKUP(AbbreviationsMap!V13,DATA!$A$1:$C$52,3,0)</f>
        <v>5421815</v>
      </c>
      <c r="W13" s="3">
        <f>VLOOKUP(AbbreviationsMap!W13,DATA!$A$1:$C$52,3,0)</f>
        <v>5421815</v>
      </c>
      <c r="X13" s="8">
        <f>VLOOKUP(AbbreviationsMap!X13,DATA!$A$1:$C$52,3,0)</f>
        <v>2887806</v>
      </c>
      <c r="Y13" s="3">
        <f>VLOOKUP(AbbreviationsMap!Y13,DATA!$A$1:$C$52,3,0)</f>
        <v>2887806</v>
      </c>
      <c r="Z13" s="3">
        <f>VLOOKUP(AbbreviationsMap!Z13,DATA!$A$1:$C$52,3,0)</f>
        <v>2887806</v>
      </c>
      <c r="AA13" s="3">
        <f>VLOOKUP(AbbreviationsMap!AA13,DATA!$A$1:$C$52,3,0)</f>
        <v>2887806</v>
      </c>
      <c r="AB13" s="3">
        <f>VLOOKUP(AbbreviationsMap!AB13,DATA!$A$1:$C$52,3,0)</f>
        <v>2887806</v>
      </c>
      <c r="AC13" s="3">
        <f>VLOOKUP(AbbreviationsMap!AC13,DATA!$A$1:$C$52,3,0)</f>
        <v>2887806</v>
      </c>
      <c r="AD13" s="3">
        <f>VLOOKUP(AbbreviationsMap!AD13,DATA!$A$1:$C$52,3,0)</f>
        <v>2887806</v>
      </c>
      <c r="AE13" s="6">
        <f>VLOOKUP(AbbreviationsMap!AE13,DATA!$A$1:$C$52,3,0)</f>
        <v>6067906</v>
      </c>
      <c r="AF13" s="3">
        <f>VLOOKUP(AbbreviationsMap!AF13,DATA!$A$1:$C$52,3,0)</f>
        <v>6067906</v>
      </c>
      <c r="AG13" s="3">
        <f>VLOOKUP(AbbreviationsMap!AG13,DATA!$A$1:$C$52,3,0)</f>
        <v>6067906</v>
      </c>
      <c r="AH13" s="3">
        <f>VLOOKUP(AbbreviationsMap!AH13,DATA!$A$1:$C$52,3,0)</f>
        <v>6067906</v>
      </c>
      <c r="AI13" s="3">
        <f>VLOOKUP(AbbreviationsMap!AI13,DATA!$A$1:$C$52,3,0)</f>
        <v>6067906</v>
      </c>
      <c r="AJ13" s="5">
        <f>VLOOKUP(AbbreviationsMap!AJ13,DATA!$A$1:$C$52,3,0)</f>
        <v>6067906</v>
      </c>
      <c r="AK13" s="8">
        <f>VLOOKUP(AbbreviationsMap!AK13,DATA!$A$1:$C$52,3,0)</f>
        <v>12831520</v>
      </c>
      <c r="AL13" s="7">
        <f>VLOOKUP(AbbreviationsMap!AL13,DATA!$A$1:$C$52,3,0)</f>
        <v>4406533</v>
      </c>
      <c r="AM13" s="5">
        <f>VLOOKUP(AbbreviationsMap!AM13,DATA!$A$1:$C$52,3,0)</f>
        <v>4406533</v>
      </c>
      <c r="AN13" s="3">
        <f>VLOOKUP(AbbreviationsMap!AN13,DATA!$A$1:$C$52,3,0)</f>
        <v>4406533</v>
      </c>
      <c r="AO13" s="3">
        <f>VLOOKUP(AbbreviationsMap!AO13,DATA!$A$1:$C$52,3,0)</f>
        <v>4406533</v>
      </c>
      <c r="AP13" s="3">
        <f>VLOOKUP(AbbreviationsMap!AP13,DATA!$A$1:$C$52,3,0)</f>
        <v>4406533</v>
      </c>
      <c r="AQ13" s="5">
        <f>VLOOKUP(AbbreviationsMap!AQ13,DATA!$A$1:$C$52,3,0)</f>
        <v>4406533</v>
      </c>
      <c r="AR13" s="8">
        <f>VLOOKUP(AbbreviationsMap!AR13,DATA!$A$1:$C$52,3,0)</f>
        <v>1843112</v>
      </c>
      <c r="AS13" s="3">
        <f>VLOOKUP(AbbreviationsMap!AS13,DATA!$A$1:$C$52,3,0)</f>
        <v>1843112</v>
      </c>
      <c r="AT13" s="8">
        <f>VLOOKUP(AbbreviationsMap!AT13,DATA!$A$1:$C$52,3,0)</f>
        <v>8271629</v>
      </c>
      <c r="AU13" s="3">
        <f>VLOOKUP(AbbreviationsMap!AU13,DATA!$A$1:$C$52,3,0)</f>
        <v>8271629</v>
      </c>
      <c r="AV13" s="3">
        <f>VLOOKUP(AbbreviationsMap!AV13,DATA!$A$1:$C$52,3,0)</f>
        <v>8271629</v>
      </c>
      <c r="AW13" s="13">
        <f>VLOOKUP(AbbreviationsMap!AW13,DATA!$A$1:$C$52,3,0)</f>
        <v>8271629</v>
      </c>
      <c r="AX13" s="16"/>
      <c r="AY13" s="3"/>
      <c r="AZ13" s="3"/>
      <c r="BA13" s="3"/>
      <c r="BB13" s="3"/>
      <c r="BC13" s="3"/>
      <c r="BD13" s="3"/>
      <c r="BE13" s="3"/>
      <c r="BF13" s="3"/>
    </row>
    <row r="14" spans="2:58" ht="34" customHeight="1" x14ac:dyDescent="0.2">
      <c r="B14" s="3"/>
      <c r="C14" s="3"/>
      <c r="D14" s="8">
        <f>VLOOKUP(AbbreviationsMap!D14,DATA!$A$1:$C$52,3,0)</f>
        <v>38988985</v>
      </c>
      <c r="E14" s="3">
        <f>VLOOKUP(AbbreviationsMap!E14,DATA!$A$1:$C$52,3,0)</f>
        <v>38988985</v>
      </c>
      <c r="F14" s="3">
        <f>VLOOKUP(AbbreviationsMap!F14,DATA!$A$1:$C$52,3,0)</f>
        <v>38988985</v>
      </c>
      <c r="G14" s="3">
        <f>VLOOKUP(AbbreviationsMap!G14,DATA!$A$1:$C$52,3,0)</f>
        <v>38988985</v>
      </c>
      <c r="H14" s="4">
        <f>VLOOKUP(AbbreviationsMap!H14,DATA!$A$1:$C$52,3,0)</f>
        <v>38988985</v>
      </c>
      <c r="I14" s="4">
        <f>VLOOKUP(AbbreviationsMap!I14,DATA!$A$1:$C$52,3,0)</f>
        <v>38988985</v>
      </c>
      <c r="J14" s="8">
        <f>VLOOKUP(AbbreviationsMap!J14,DATA!$A$1:$C$52,3,0)</f>
        <v>2879771</v>
      </c>
      <c r="K14" s="3">
        <f>VLOOKUP(AbbreviationsMap!K14,DATA!$A$1:$C$52,3,0)</f>
        <v>2879771</v>
      </c>
      <c r="L14" s="9">
        <f>VLOOKUP(AbbreviationsMap!L14,DATA!$A$1:$C$52,3,0)</f>
        <v>6810010</v>
      </c>
      <c r="M14" s="4">
        <f>VLOOKUP(AbbreviationsMap!M14,DATA!$A$1:$C$52,3,0)</f>
        <v>6810010</v>
      </c>
      <c r="N14" s="4">
        <f>VLOOKUP(AbbreviationsMap!N14,DATA!$A$1:$C$52,3,0)</f>
        <v>6810010</v>
      </c>
      <c r="O14" s="4">
        <f>VLOOKUP(AbbreviationsMap!O14,DATA!$A$1:$C$52,3,0)</f>
        <v>6810010</v>
      </c>
      <c r="P14" s="4">
        <f>VLOOKUP(AbbreviationsMap!P14,DATA!$A$1:$C$52,3,0)</f>
        <v>6810010</v>
      </c>
      <c r="Q14" s="9">
        <f>VLOOKUP(AbbreviationsMap!Q14,DATA!$A$1:$C$52,3,0)</f>
        <v>2073630</v>
      </c>
      <c r="R14" s="4">
        <f>VLOOKUP(AbbreviationsMap!R14,DATA!$A$1:$C$52,3,0)</f>
        <v>2073630</v>
      </c>
      <c r="S14" s="4">
        <f>VLOOKUP(AbbreviationsMap!S14,DATA!$A$1:$C$52,3,0)</f>
        <v>2073630</v>
      </c>
      <c r="T14" s="4">
        <f>VLOOKUP(AbbreviationsMap!T14,DATA!$A$1:$C$52,3,0)</f>
        <v>2073630</v>
      </c>
      <c r="U14" s="4">
        <f>VLOOKUP(AbbreviationsMap!U14,DATA!$A$1:$C$52,3,0)</f>
        <v>2073630</v>
      </c>
      <c r="V14" s="4">
        <f>VLOOKUP(AbbreviationsMap!V14,DATA!$A$1:$C$52,3,0)</f>
        <v>2073630</v>
      </c>
      <c r="W14" s="7">
        <f>VLOOKUP(AbbreviationsMap!W14,DATA!$A$1:$C$52,3,0)</f>
        <v>3892727</v>
      </c>
      <c r="X14" s="4">
        <f>VLOOKUP(AbbreviationsMap!X14,DATA!$A$1:$C$52,3,0)</f>
        <v>3892727</v>
      </c>
      <c r="Y14" s="4">
        <f>VLOOKUP(AbbreviationsMap!Y14,DATA!$A$1:$C$52,3,0)</f>
        <v>3892727</v>
      </c>
      <c r="Z14" s="4">
        <f>VLOOKUP(AbbreviationsMap!Z14,DATA!$A$1:$C$52,3,0)</f>
        <v>3892727</v>
      </c>
      <c r="AA14" s="4">
        <f>VLOOKUP(AbbreviationsMap!AA14,DATA!$A$1:$C$52,3,0)</f>
        <v>3892727</v>
      </c>
      <c r="AB14" s="4">
        <f>VLOOKUP(AbbreviationsMap!AB14,DATA!$A$1:$C$52,3,0)</f>
        <v>3892727</v>
      </c>
      <c r="AC14" s="4">
        <f>VLOOKUP(AbbreviationsMap!AC14,DATA!$A$1:$C$52,3,0)</f>
        <v>3892727</v>
      </c>
      <c r="AD14" s="4">
        <f>VLOOKUP(AbbreviationsMap!AD14,DATA!$A$1:$C$52,3,0)</f>
        <v>3892727</v>
      </c>
      <c r="AE14" s="7">
        <f>VLOOKUP(AbbreviationsMap!AE14,DATA!$A$1:$C$52,3,0)</f>
        <v>2972680</v>
      </c>
      <c r="AF14" s="4">
        <f>VLOOKUP(AbbreviationsMap!AF14,DATA!$A$1:$C$52,3,0)</f>
        <v>2972680</v>
      </c>
      <c r="AG14" s="4">
        <f>VLOOKUP(AbbreviationsMap!AG14,DATA!$A$1:$C$52,3,0)</f>
        <v>2972680</v>
      </c>
      <c r="AH14" s="4">
        <f>VLOOKUP(AbbreviationsMap!AH14,DATA!$A$1:$C$52,3,0)</f>
        <v>2972680</v>
      </c>
      <c r="AI14" s="4">
        <f>VLOOKUP(AbbreviationsMap!AI14,DATA!$A$1:$C$52,3,0)</f>
        <v>2972680</v>
      </c>
      <c r="AJ14" s="9">
        <f>VLOOKUP(AbbreviationsMap!AJ14,DATA!$A$1:$C$52,3,0)</f>
        <v>6578612</v>
      </c>
      <c r="AK14" s="4">
        <f>VLOOKUP(AbbreviationsMap!AK14,DATA!$A$1:$C$52,3,0)</f>
        <v>6578612</v>
      </c>
      <c r="AL14" s="4">
        <f>VLOOKUP(AbbreviationsMap!AL14,DATA!$A$1:$C$52,3,0)</f>
        <v>6578612</v>
      </c>
      <c r="AM14" s="4">
        <f>VLOOKUP(AbbreviationsMap!AM14,DATA!$A$1:$C$52,3,0)</f>
        <v>6578612</v>
      </c>
      <c r="AN14" s="4">
        <f>VLOOKUP(AbbreviationsMap!AN14,DATA!$A$1:$C$52,3,0)</f>
        <v>6578612</v>
      </c>
      <c r="AO14" s="4">
        <f>VLOOKUP(AbbreviationsMap!AO14,DATA!$A$1:$C$52,3,0)</f>
        <v>6578612</v>
      </c>
      <c r="AP14" s="5">
        <f>VLOOKUP(AbbreviationsMap!AP14,DATA!$A$1:$C$52,3,0)</f>
        <v>6578612</v>
      </c>
      <c r="AQ14" s="13">
        <f>VLOOKUP(AbbreviationsMap!AQ14,DATA!$A$1:$C$52,3,0)</f>
        <v>6578612</v>
      </c>
      <c r="AR14" s="9">
        <f>VLOOKUP(AbbreviationsMap!AR14,DATA!$A$1:$C$52,3,0)</f>
        <v>9938972</v>
      </c>
      <c r="AS14" s="4">
        <f>VLOOKUP(AbbreviationsMap!AS14,DATA!$A$1:$C$52,3,0)</f>
        <v>9938972</v>
      </c>
      <c r="AT14" s="4">
        <f>VLOOKUP(AbbreviationsMap!AT14,DATA!$A$1:$C$52,3,0)</f>
        <v>9938972</v>
      </c>
      <c r="AU14" s="4">
        <f>VLOOKUP(AbbreviationsMap!AU14,DATA!$A$1:$C$52,3,0)</f>
        <v>9938972</v>
      </c>
      <c r="AV14" s="4">
        <f>VLOOKUP(AbbreviationsMap!AV14,DATA!$A$1:$C$52,3,0)</f>
        <v>9938972</v>
      </c>
      <c r="AW14" s="12">
        <f>VLOOKUP(AbbreviationsMap!AW14,DATA!$A$1:$C$52,3,0)</f>
        <v>9938972</v>
      </c>
      <c r="AX14" s="6"/>
      <c r="AY14" s="3"/>
      <c r="AZ14" s="3"/>
      <c r="BA14" s="3"/>
      <c r="BB14" s="3"/>
      <c r="BC14" s="3"/>
      <c r="BD14" s="3"/>
      <c r="BE14" s="3"/>
      <c r="BF14" s="3"/>
    </row>
    <row r="15" spans="2:58" ht="34" customHeight="1" x14ac:dyDescent="0.2">
      <c r="B15" s="3"/>
      <c r="C15" s="3"/>
      <c r="D15" s="3"/>
      <c r="E15" s="8">
        <f>VLOOKUP(AbbreviationsMap!E15,DATA!$A$1:$C$52,3,0)</f>
        <v>38988985</v>
      </c>
      <c r="F15" s="3">
        <f>VLOOKUP(AbbreviationsMap!F15,DATA!$A$1:$C$52,3,0)</f>
        <v>38988985</v>
      </c>
      <c r="G15" s="3">
        <f>VLOOKUP(AbbreviationsMap!G15,DATA!$A$1:$C$52,3,0)</f>
        <v>38988985</v>
      </c>
      <c r="H15" s="3">
        <f>VLOOKUP(AbbreviationsMap!H15,DATA!$A$1:$C$52,3,0)</f>
        <v>38988985</v>
      </c>
      <c r="I15" s="3">
        <f>VLOOKUP(AbbreviationsMap!I15,DATA!$A$1:$C$52,3,0)</f>
        <v>38988985</v>
      </c>
      <c r="J15" s="4">
        <f>VLOOKUP(AbbreviationsMap!J15,DATA!$A$1:$C$52,3,0)</f>
        <v>38988985</v>
      </c>
      <c r="K15" s="7">
        <f>VLOOKUP(AbbreviationsMap!K15,DATA!$A$1:$C$52,3,0)</f>
        <v>6810010</v>
      </c>
      <c r="L15" s="3">
        <f>VLOOKUP(AbbreviationsMap!L15,DATA!$A$1:$C$52,3,0)</f>
        <v>6810010</v>
      </c>
      <c r="M15" s="3">
        <f>VLOOKUP(AbbreviationsMap!M15,DATA!$A$1:$C$52,3,0)</f>
        <v>6810010</v>
      </c>
      <c r="N15" s="3">
        <f>VLOOKUP(AbbreviationsMap!N15,DATA!$A$1:$C$52,3,0)</f>
        <v>6810010</v>
      </c>
      <c r="O15" s="3">
        <f>VLOOKUP(AbbreviationsMap!O15,DATA!$A$1:$C$52,3,0)</f>
        <v>6810010</v>
      </c>
      <c r="P15" s="3">
        <f>VLOOKUP(AbbreviationsMap!P15,DATA!$A$1:$C$52,3,0)</f>
        <v>6810010</v>
      </c>
      <c r="Q15" s="6">
        <f>VLOOKUP(AbbreviationsMap!Q15,DATA!$A$1:$C$52,3,0)</f>
        <v>2073630</v>
      </c>
      <c r="R15" s="3">
        <f>VLOOKUP(AbbreviationsMap!R15,DATA!$A$1:$C$52,3,0)</f>
        <v>2073630</v>
      </c>
      <c r="S15" s="3">
        <f>VLOOKUP(AbbreviationsMap!S15,DATA!$A$1:$C$52,3,0)</f>
        <v>2073630</v>
      </c>
      <c r="T15" s="3">
        <f>VLOOKUP(AbbreviationsMap!T15,DATA!$A$1:$C$52,3,0)</f>
        <v>2073630</v>
      </c>
      <c r="U15" s="3">
        <f>VLOOKUP(AbbreviationsMap!U15,DATA!$A$1:$C$52,3,0)</f>
        <v>2073630</v>
      </c>
      <c r="V15" s="3">
        <f>VLOOKUP(AbbreviationsMap!V15,DATA!$A$1:$C$52,3,0)</f>
        <v>2073630</v>
      </c>
      <c r="W15" s="9">
        <f>VLOOKUP(AbbreviationsMap!W15,DATA!$A$1:$C$52,3,0)</f>
        <v>27350847</v>
      </c>
      <c r="X15" s="4">
        <f>VLOOKUP(AbbreviationsMap!X15,DATA!$A$1:$C$52,3,0)</f>
        <v>27350847</v>
      </c>
      <c r="Y15" s="4">
        <f>VLOOKUP(AbbreviationsMap!Y15,DATA!$A$1:$C$52,3,0)</f>
        <v>27350847</v>
      </c>
      <c r="Z15" s="6">
        <f>VLOOKUP(AbbreviationsMap!Z15,DATA!$A$1:$C$52,3,0)</f>
        <v>3892727</v>
      </c>
      <c r="AA15" s="3">
        <f>VLOOKUP(AbbreviationsMap!AA15,DATA!$A$1:$C$52,3,0)</f>
        <v>3892727</v>
      </c>
      <c r="AB15" s="3">
        <f>VLOOKUP(AbbreviationsMap!AB15,DATA!$A$1:$C$52,3,0)</f>
        <v>3892727</v>
      </c>
      <c r="AC15" s="3">
        <f>VLOOKUP(AbbreviationsMap!AC15,DATA!$A$1:$C$52,3,0)</f>
        <v>3892727</v>
      </c>
      <c r="AD15" s="3">
        <f>VLOOKUP(AbbreviationsMap!AD15,DATA!$A$1:$C$52,3,0)</f>
        <v>3892727</v>
      </c>
      <c r="AE15" s="3">
        <f>VLOOKUP(AbbreviationsMap!AE15,DATA!$A$1:$C$52,3,0)</f>
        <v>3892727</v>
      </c>
      <c r="AF15" s="6">
        <f>VLOOKUP(AbbreviationsMap!AF15,DATA!$A$1:$C$52,3,0)</f>
        <v>2972680</v>
      </c>
      <c r="AG15" s="3">
        <f>VLOOKUP(AbbreviationsMap!AG15,DATA!$A$1:$C$52,3,0)</f>
        <v>2972680</v>
      </c>
      <c r="AH15" s="3">
        <f>VLOOKUP(AbbreviationsMap!AH15,DATA!$A$1:$C$52,3,0)</f>
        <v>2972680</v>
      </c>
      <c r="AI15" s="3">
        <f>VLOOKUP(AbbreviationsMap!AI15,DATA!$A$1:$C$52,3,0)</f>
        <v>2972680</v>
      </c>
      <c r="AJ15" s="8">
        <f>VLOOKUP(AbbreviationsMap!AJ15,DATA!$A$1:$C$52,3,0)</f>
        <v>6578612</v>
      </c>
      <c r="AK15" s="3">
        <f>VLOOKUP(AbbreviationsMap!AK15,DATA!$A$1:$C$52,3,0)</f>
        <v>6578612</v>
      </c>
      <c r="AL15" s="3">
        <f>VLOOKUP(AbbreviationsMap!AL15,DATA!$A$1:$C$52,3,0)</f>
        <v>6578612</v>
      </c>
      <c r="AM15" s="3">
        <f>VLOOKUP(AbbreviationsMap!AM15,DATA!$A$1:$C$52,3,0)</f>
        <v>6578612</v>
      </c>
      <c r="AN15" s="3">
        <f>VLOOKUP(AbbreviationsMap!AN15,DATA!$A$1:$C$52,3,0)</f>
        <v>6578612</v>
      </c>
      <c r="AO15" s="3">
        <f>VLOOKUP(AbbreviationsMap!AO15,DATA!$A$1:$C$52,3,0)</f>
        <v>6578612</v>
      </c>
      <c r="AP15" s="8">
        <f>VLOOKUP(AbbreviationsMap!AP15,DATA!$A$1:$C$52,3,0)</f>
        <v>9938972</v>
      </c>
      <c r="AQ15" s="3">
        <f>VLOOKUP(AbbreviationsMap!AQ15,DATA!$A$1:$C$52,3,0)</f>
        <v>9938972</v>
      </c>
      <c r="AR15" s="3">
        <f>VLOOKUP(AbbreviationsMap!AR15,DATA!$A$1:$C$52,3,0)</f>
        <v>9938972</v>
      </c>
      <c r="AS15" s="3">
        <f>VLOOKUP(AbbreviationsMap!AS15,DATA!$A$1:$C$52,3,0)</f>
        <v>9938972</v>
      </c>
      <c r="AT15" s="3">
        <f>VLOOKUP(AbbreviationsMap!AT15,DATA!$A$1:$C$52,3,0)</f>
        <v>9938972</v>
      </c>
      <c r="AU15" s="3">
        <f>VLOOKUP(AbbreviationsMap!AU15,DATA!$A$1:$C$52,3,0)</f>
        <v>9938972</v>
      </c>
      <c r="AV15" s="3">
        <f>VLOOKUP(AbbreviationsMap!AV15,DATA!$A$1:$C$52,3,0)</f>
        <v>9938972</v>
      </c>
      <c r="AW15" s="6"/>
      <c r="AX15" s="3"/>
      <c r="AY15" s="3"/>
      <c r="AZ15" s="3"/>
      <c r="BA15" s="3"/>
      <c r="BB15" s="3"/>
      <c r="BC15" s="3"/>
      <c r="BD15" s="3"/>
      <c r="BE15" s="3"/>
      <c r="BF15" s="3"/>
    </row>
    <row r="16" spans="2:58" ht="34" customHeight="1" x14ac:dyDescent="0.2">
      <c r="B16" s="3"/>
      <c r="C16" s="3"/>
      <c r="D16" s="3"/>
      <c r="E16" s="3"/>
      <c r="F16" s="8">
        <f>VLOOKUP(AbbreviationsMap!F16,DATA!$A$1:$C$52,3,0)</f>
        <v>38988985</v>
      </c>
      <c r="G16" s="11">
        <f>VLOOKUP(AbbreviationsMap!G16,DATA!$A$1:$C$52,3,0)</f>
        <v>38988985</v>
      </c>
      <c r="H16" s="3">
        <f>VLOOKUP(AbbreviationsMap!H16,DATA!$A$1:$C$52,3,0)</f>
        <v>38988985</v>
      </c>
      <c r="I16" s="3">
        <f>VLOOKUP(AbbreviationsMap!I16,DATA!$A$1:$C$52,3,0)</f>
        <v>38988985</v>
      </c>
      <c r="J16" s="3">
        <f>VLOOKUP(AbbreviationsMap!J16,DATA!$A$1:$C$52,3,0)</f>
        <v>38988985</v>
      </c>
      <c r="K16" s="13">
        <f>VLOOKUP(AbbreviationsMap!K16,DATA!$A$1:$C$52,3,0)</f>
        <v>38988985</v>
      </c>
      <c r="L16" s="6">
        <f>VLOOKUP(AbbreviationsMap!L16,DATA!$A$1:$C$52,3,0)</f>
        <v>6810010</v>
      </c>
      <c r="M16" s="3">
        <f>VLOOKUP(AbbreviationsMap!M16,DATA!$A$1:$C$52,3,0)</f>
        <v>6810010</v>
      </c>
      <c r="N16" s="3">
        <f>VLOOKUP(AbbreviationsMap!N16,DATA!$A$1:$C$52,3,0)</f>
        <v>6810010</v>
      </c>
      <c r="O16" s="3">
        <f>VLOOKUP(AbbreviationsMap!O16,DATA!$A$1:$C$52,3,0)</f>
        <v>6810010</v>
      </c>
      <c r="P16" s="3">
        <f>VLOOKUP(AbbreviationsMap!P16,DATA!$A$1:$C$52,3,0)</f>
        <v>6810010</v>
      </c>
      <c r="Q16" s="6">
        <f>VLOOKUP(AbbreviationsMap!Q16,DATA!$A$1:$C$52,3,0)</f>
        <v>2073630</v>
      </c>
      <c r="R16" s="3">
        <f>VLOOKUP(AbbreviationsMap!R16,DATA!$A$1:$C$52,3,0)</f>
        <v>2073630</v>
      </c>
      <c r="S16" s="3">
        <f>VLOOKUP(AbbreviationsMap!S16,DATA!$A$1:$C$52,3,0)</f>
        <v>2073630</v>
      </c>
      <c r="T16" s="3">
        <f>VLOOKUP(AbbreviationsMap!T16,DATA!$A$1:$C$52,3,0)</f>
        <v>2073630</v>
      </c>
      <c r="U16" s="3">
        <f>VLOOKUP(AbbreviationsMap!U16,DATA!$A$1:$C$52,3,0)</f>
        <v>2073630</v>
      </c>
      <c r="V16" s="3">
        <f>VLOOKUP(AbbreviationsMap!V16,DATA!$A$1:$C$52,3,0)</f>
        <v>2073630</v>
      </c>
      <c r="W16" s="6">
        <f>VLOOKUP(AbbreviationsMap!W16,DATA!$A$1:$C$52,3,0)</f>
        <v>27350847</v>
      </c>
      <c r="X16" s="3">
        <f>VLOOKUP(AbbreviationsMap!X16,DATA!$A$1:$C$52,3,0)</f>
        <v>27350847</v>
      </c>
      <c r="Y16" s="3">
        <f>VLOOKUP(AbbreviationsMap!Y16,DATA!$A$1:$C$52,3,0)</f>
        <v>27350847</v>
      </c>
      <c r="Z16" s="8">
        <f>VLOOKUP(AbbreviationsMap!Z16,DATA!$A$1:$C$52,3,0)</f>
        <v>3892727</v>
      </c>
      <c r="AA16" s="3">
        <f>VLOOKUP(AbbreviationsMap!AA16,DATA!$A$1:$C$52,3,0)</f>
        <v>3892727</v>
      </c>
      <c r="AB16" s="3">
        <f>VLOOKUP(AbbreviationsMap!AB16,DATA!$A$1:$C$52,3,0)</f>
        <v>3892727</v>
      </c>
      <c r="AC16" s="3">
        <f>VLOOKUP(AbbreviationsMap!AC16,DATA!$A$1:$C$52,3,0)</f>
        <v>3892727</v>
      </c>
      <c r="AD16" s="3">
        <f>VLOOKUP(AbbreviationsMap!AD16,DATA!$A$1:$C$52,3,0)</f>
        <v>3892727</v>
      </c>
      <c r="AE16" s="3">
        <f>VLOOKUP(AbbreviationsMap!AE16,DATA!$A$1:$C$52,3,0)</f>
        <v>3892727</v>
      </c>
      <c r="AF16" s="6">
        <f>VLOOKUP(AbbreviationsMap!AF16,DATA!$A$1:$C$52,3,0)</f>
        <v>2972680</v>
      </c>
      <c r="AG16" s="3">
        <f>VLOOKUP(AbbreviationsMap!AG16,DATA!$A$1:$C$52,3,0)</f>
        <v>2972680</v>
      </c>
      <c r="AH16" s="3">
        <f>VLOOKUP(AbbreviationsMap!AH16,DATA!$A$1:$C$52,3,0)</f>
        <v>2972680</v>
      </c>
      <c r="AI16" s="9">
        <f>VLOOKUP(AbbreviationsMap!AI16,DATA!$A$1:$C$52,3,0)</f>
        <v>2977625</v>
      </c>
      <c r="AJ16" s="4">
        <f>VLOOKUP(AbbreviationsMap!AJ16,DATA!$A$1:$C$52,3,0)</f>
        <v>2977625</v>
      </c>
      <c r="AK16" s="4">
        <f>VLOOKUP(AbbreviationsMap!AK16,DATA!$A$1:$C$52,3,0)</f>
        <v>2977625</v>
      </c>
      <c r="AL16" s="9">
        <f>VLOOKUP(AbbreviationsMap!AL16,DATA!$A$1:$C$52,3,0)</f>
        <v>4845544</v>
      </c>
      <c r="AM16" s="4">
        <f>VLOOKUP(AbbreviationsMap!AM16,DATA!$A$1:$C$52,3,0)</f>
        <v>4845544</v>
      </c>
      <c r="AN16" s="7">
        <f>VLOOKUP(AbbreviationsMap!AN16,DATA!$A$1:$C$52,3,0)</f>
        <v>10151218</v>
      </c>
      <c r="AO16" s="4">
        <f>VLOOKUP(AbbreviationsMap!AO16,DATA!$A$1:$C$52,3,0)</f>
        <v>10151218</v>
      </c>
      <c r="AP16" s="4">
        <f>VLOOKUP(AbbreviationsMap!AP16,DATA!$A$1:$C$52,3,0)</f>
        <v>10151218</v>
      </c>
      <c r="AQ16" s="7">
        <f>VLOOKUP(AbbreviationsMap!AQ16,DATA!$A$1:$C$52,3,0)</f>
        <v>4854449</v>
      </c>
      <c r="AR16" s="4">
        <f>VLOOKUP(AbbreviationsMap!AR16,DATA!$A$1:$C$52,3,0)</f>
        <v>4854449</v>
      </c>
      <c r="AS16" s="4">
        <f>VLOOKUP(AbbreviationsMap!AS16,DATA!$A$1:$C$52,3,0)</f>
        <v>4854449</v>
      </c>
      <c r="AT16" s="4">
        <f>VLOOKUP(AbbreviationsMap!AT16,DATA!$A$1:$C$52,3,0)</f>
        <v>4854449</v>
      </c>
      <c r="AU16" s="8">
        <f>VLOOKUP(AbbreviationsMap!AU16,DATA!$A$1:$C$52,3,0)</f>
        <v>9938972</v>
      </c>
      <c r="AV16" s="12">
        <f>VLOOKUP(AbbreviationsMap!AV16,DATA!$A$1:$C$52,3,0)</f>
        <v>9938972</v>
      </c>
      <c r="AW16" s="6"/>
      <c r="AX16" s="3"/>
      <c r="AY16" s="3"/>
      <c r="AZ16" s="3"/>
      <c r="BA16" s="3"/>
      <c r="BB16" s="3"/>
      <c r="BC16" s="3"/>
      <c r="BD16" s="3"/>
      <c r="BE16" s="3"/>
      <c r="BF16" s="3"/>
    </row>
    <row r="17" spans="2:58" ht="34" customHeight="1" x14ac:dyDescent="0.2">
      <c r="B17" s="3"/>
      <c r="C17" s="3"/>
      <c r="D17" s="3"/>
      <c r="E17" s="3"/>
      <c r="F17" s="3"/>
      <c r="G17" s="3"/>
      <c r="H17" s="8">
        <f>VLOOKUP(AbbreviationsMap!H17,DATA!$A$1:$C$52,3,0)</f>
        <v>38988985</v>
      </c>
      <c r="I17" s="11">
        <f>VLOOKUP(AbbreviationsMap!I17,DATA!$A$1:$C$52,3,0)</f>
        <v>38988985</v>
      </c>
      <c r="J17" s="11">
        <f>VLOOKUP(AbbreviationsMap!J17,DATA!$A$1:$C$52,3,0)</f>
        <v>38988985</v>
      </c>
      <c r="K17" s="8">
        <f>VLOOKUP(AbbreviationsMap!K17,DATA!$A$1:$C$52,3,0)</f>
        <v>6810010</v>
      </c>
      <c r="L17" s="11">
        <f>VLOOKUP(AbbreviationsMap!L17,DATA!$A$1:$C$52,3,0)</f>
        <v>6810010</v>
      </c>
      <c r="M17" s="11">
        <f>VLOOKUP(AbbreviationsMap!M17,DATA!$A$1:$C$52,3,0)</f>
        <v>6810010</v>
      </c>
      <c r="N17" s="3">
        <f>VLOOKUP(AbbreviationsMap!N17,DATA!$A$1:$C$52,3,0)</f>
        <v>6810010</v>
      </c>
      <c r="O17" s="3">
        <f>VLOOKUP(AbbreviationsMap!O17,DATA!$A$1:$C$52,3,0)</f>
        <v>6810010</v>
      </c>
      <c r="P17" s="3">
        <f>VLOOKUP(AbbreviationsMap!P17,DATA!$A$1:$C$52,3,0)</f>
        <v>6810010</v>
      </c>
      <c r="Q17" s="6">
        <f>VLOOKUP(AbbreviationsMap!Q17,DATA!$A$1:$C$52,3,0)</f>
        <v>2073630</v>
      </c>
      <c r="R17" s="3">
        <f>VLOOKUP(AbbreviationsMap!R17,DATA!$A$1:$C$52,3,0)</f>
        <v>2073630</v>
      </c>
      <c r="S17" s="3">
        <f>VLOOKUP(AbbreviationsMap!S17,DATA!$A$1:$C$52,3,0)</f>
        <v>2073630</v>
      </c>
      <c r="T17" s="3">
        <f>VLOOKUP(AbbreviationsMap!T17,DATA!$A$1:$C$52,3,0)</f>
        <v>2073630</v>
      </c>
      <c r="U17" s="3">
        <f>VLOOKUP(AbbreviationsMap!U17,DATA!$A$1:$C$52,3,0)</f>
        <v>2073630</v>
      </c>
      <c r="V17" s="3">
        <f>VLOOKUP(AbbreviationsMap!V17,DATA!$A$1:$C$52,3,0)</f>
        <v>2073630</v>
      </c>
      <c r="W17" s="6">
        <f>VLOOKUP(AbbreviationsMap!W17,DATA!$A$1:$C$52,3,0)</f>
        <v>27350847</v>
      </c>
      <c r="X17" s="3">
        <f>VLOOKUP(AbbreviationsMap!X17,DATA!$A$1:$C$52,3,0)</f>
        <v>27350847</v>
      </c>
      <c r="Y17" s="3">
        <f>VLOOKUP(AbbreviationsMap!Y17,DATA!$A$1:$C$52,3,0)</f>
        <v>27350847</v>
      </c>
      <c r="Z17" s="4">
        <f>VLOOKUP(AbbreviationsMap!Z17,DATA!$A$1:$C$52,3,0)</f>
        <v>27350847</v>
      </c>
      <c r="AA17" s="4">
        <f>VLOOKUP(AbbreviationsMap!AA17,DATA!$A$1:$C$52,3,0)</f>
        <v>27350847</v>
      </c>
      <c r="AB17" s="4">
        <f>VLOOKUP(AbbreviationsMap!AB17,DATA!$A$1:$C$52,3,0)</f>
        <v>27350847</v>
      </c>
      <c r="AC17" s="4">
        <f>VLOOKUP(AbbreviationsMap!AC17,DATA!$A$1:$C$52,3,0)</f>
        <v>27350847</v>
      </c>
      <c r="AD17" s="4">
        <f>VLOOKUP(AbbreviationsMap!AD17,DATA!$A$1:$C$52,3,0)</f>
        <v>27350847</v>
      </c>
      <c r="AE17" s="4">
        <f>VLOOKUP(AbbreviationsMap!AE17,DATA!$A$1:$C$52,3,0)</f>
        <v>27350847</v>
      </c>
      <c r="AF17" s="6">
        <f>VLOOKUP(AbbreviationsMap!AF17,DATA!$A$1:$C$52,3,0)</f>
        <v>2972680</v>
      </c>
      <c r="AG17" s="3">
        <f>VLOOKUP(AbbreviationsMap!AG17,DATA!$A$1:$C$52,3,0)</f>
        <v>2972680</v>
      </c>
      <c r="AH17" s="3">
        <f>VLOOKUP(AbbreviationsMap!AH17,DATA!$A$1:$C$52,3,0)</f>
        <v>2972680</v>
      </c>
      <c r="AI17" s="6">
        <f>VLOOKUP(AbbreviationsMap!AI17,DATA!$A$1:$C$52,3,0)</f>
        <v>2977625</v>
      </c>
      <c r="AJ17" s="3">
        <f>VLOOKUP(AbbreviationsMap!AJ17,DATA!$A$1:$C$52,3,0)</f>
        <v>2977625</v>
      </c>
      <c r="AK17" s="3">
        <f>VLOOKUP(AbbreviationsMap!AK17,DATA!$A$1:$C$52,3,0)</f>
        <v>2977625</v>
      </c>
      <c r="AL17" s="6">
        <f>VLOOKUP(AbbreviationsMap!AL17,DATA!$A$1:$C$52,3,0)</f>
        <v>4845544</v>
      </c>
      <c r="AM17" s="3">
        <f>VLOOKUP(AbbreviationsMap!AM17,DATA!$A$1:$C$52,3,0)</f>
        <v>4845544</v>
      </c>
      <c r="AN17" s="4">
        <f>VLOOKUP(AbbreviationsMap!AN17,DATA!$A$1:$C$52,3,0)</f>
        <v>4845544</v>
      </c>
      <c r="AO17" s="6">
        <f>VLOOKUP(AbbreviationsMap!AO17,DATA!$A$1:$C$52,3,0)</f>
        <v>10151218</v>
      </c>
      <c r="AP17" s="3">
        <f>VLOOKUP(AbbreviationsMap!AP17,DATA!$A$1:$C$52,3,0)</f>
        <v>10151218</v>
      </c>
      <c r="AQ17" s="4">
        <f>VLOOKUP(AbbreviationsMap!AQ17,DATA!$A$1:$C$52,3,0)</f>
        <v>10151218</v>
      </c>
      <c r="AR17" s="8">
        <f>VLOOKUP(AbbreviationsMap!AR17,DATA!$A$1:$C$52,3,0)</f>
        <v>4854449</v>
      </c>
      <c r="AS17" s="11">
        <f>VLOOKUP(AbbreviationsMap!AS17,DATA!$A$1:$C$52,3,0)</f>
        <v>4854449</v>
      </c>
      <c r="AT17" s="12">
        <f>VLOOKUP(AbbreviationsMap!AT17,DATA!$A$1:$C$52,3,0)</f>
        <v>4854449</v>
      </c>
      <c r="AU17" s="6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2:58" ht="34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8">
        <f>VLOOKUP(AbbreviationsMap!N18,DATA!$A$1:$C$52,3,0)</f>
        <v>6810010</v>
      </c>
      <c r="O18" s="11">
        <f>VLOOKUP(AbbreviationsMap!O18,DATA!$A$1:$C$52,3,0)</f>
        <v>6810010</v>
      </c>
      <c r="P18" s="12">
        <f>VLOOKUP(AbbreviationsMap!P18,DATA!$A$1:$C$52,3,0)</f>
        <v>6810010</v>
      </c>
      <c r="Q18" s="6">
        <f>VLOOKUP(AbbreviationsMap!Q18,DATA!$A$1:$C$52,3,0)</f>
        <v>2073630</v>
      </c>
      <c r="R18" s="11">
        <f>VLOOKUP(AbbreviationsMap!R18,DATA!$A$1:$C$52,3,0)</f>
        <v>2073630</v>
      </c>
      <c r="S18" s="11">
        <f>VLOOKUP(AbbreviationsMap!S18,DATA!$A$1:$C$52,3,0)</f>
        <v>2073630</v>
      </c>
      <c r="T18" s="11">
        <f>VLOOKUP(AbbreviationsMap!T18,DATA!$A$1:$C$52,3,0)</f>
        <v>2073630</v>
      </c>
      <c r="U18" s="11">
        <f>VLOOKUP(AbbreviationsMap!U18,DATA!$A$1:$C$52,3,0)</f>
        <v>2073630</v>
      </c>
      <c r="V18" s="12">
        <f>VLOOKUP(AbbreviationsMap!V18,DATA!$A$1:$C$52,3,0)</f>
        <v>2073630</v>
      </c>
      <c r="W18" s="6">
        <f>VLOOKUP(AbbreviationsMap!W18,DATA!$A$1:$C$52,3,0)</f>
        <v>27350847</v>
      </c>
      <c r="X18" s="3">
        <f>VLOOKUP(AbbreviationsMap!X18,DATA!$A$1:$C$52,3,0)</f>
        <v>27350847</v>
      </c>
      <c r="Y18" s="3">
        <f>VLOOKUP(AbbreviationsMap!Y18,DATA!$A$1:$C$52,3,0)</f>
        <v>27350847</v>
      </c>
      <c r="Z18" s="3">
        <f>VLOOKUP(AbbreviationsMap!Z18,DATA!$A$1:$C$52,3,0)</f>
        <v>27350847</v>
      </c>
      <c r="AA18" s="3">
        <f>VLOOKUP(AbbreviationsMap!AA18,DATA!$A$1:$C$52,3,0)</f>
        <v>27350847</v>
      </c>
      <c r="AB18" s="3">
        <f>VLOOKUP(AbbreviationsMap!AB18,DATA!$A$1:$C$52,3,0)</f>
        <v>27350847</v>
      </c>
      <c r="AC18" s="3">
        <f>VLOOKUP(AbbreviationsMap!AC18,DATA!$A$1:$C$52,3,0)</f>
        <v>27350847</v>
      </c>
      <c r="AD18" s="3">
        <f>VLOOKUP(AbbreviationsMap!AD18,DATA!$A$1:$C$52,3,0)</f>
        <v>27350847</v>
      </c>
      <c r="AE18" s="3">
        <f>VLOOKUP(AbbreviationsMap!AE18,DATA!$A$1:$C$52,3,0)</f>
        <v>27350847</v>
      </c>
      <c r="AF18" s="9">
        <f>VLOOKUP(AbbreviationsMap!AF18,DATA!$A$1:$C$52,3,0)</f>
        <v>4653100</v>
      </c>
      <c r="AG18" s="4">
        <f>VLOOKUP(AbbreviationsMap!AG18,DATA!$A$1:$C$52,3,0)</f>
        <v>4653100</v>
      </c>
      <c r="AH18" s="13">
        <f>VLOOKUP(AbbreviationsMap!AH18,DATA!$A$1:$C$52,3,0)</f>
        <v>4653100</v>
      </c>
      <c r="AI18" s="6">
        <f>VLOOKUP(AbbreviationsMap!AI18,DATA!$A$1:$C$52,3,0)</f>
        <v>2977625</v>
      </c>
      <c r="AJ18" s="3">
        <f>VLOOKUP(AbbreviationsMap!AJ18,DATA!$A$1:$C$52,3,0)</f>
        <v>2977625</v>
      </c>
      <c r="AK18" s="3">
        <f>VLOOKUP(AbbreviationsMap!AK18,DATA!$A$1:$C$52,3,0)</f>
        <v>2977625</v>
      </c>
      <c r="AL18" s="6">
        <f>VLOOKUP(AbbreviationsMap!AL18,DATA!$A$1:$C$52,3,0)</f>
        <v>4845544</v>
      </c>
      <c r="AM18" s="3">
        <f>VLOOKUP(AbbreviationsMap!AM18,DATA!$A$1:$C$52,3,0)</f>
        <v>4845544</v>
      </c>
      <c r="AN18" s="3">
        <f>VLOOKUP(AbbreviationsMap!AN18,DATA!$A$1:$C$52,3,0)</f>
        <v>4845544</v>
      </c>
      <c r="AO18" s="6">
        <f>VLOOKUP(AbbreviationsMap!AO18,DATA!$A$1:$C$52,3,0)</f>
        <v>10151218</v>
      </c>
      <c r="AP18" s="3">
        <f>VLOOKUP(AbbreviationsMap!AP18,DATA!$A$1:$C$52,3,0)</f>
        <v>10151218</v>
      </c>
      <c r="AQ18" s="3">
        <f>VLOOKUP(AbbreviationsMap!AQ18,DATA!$A$1:$C$52,3,0)</f>
        <v>10151218</v>
      </c>
      <c r="AR18" s="4">
        <f>VLOOKUP(AbbreviationsMap!AR18,DATA!$A$1:$C$52,3,0)</f>
        <v>10151218</v>
      </c>
      <c r="AS18" s="6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2:58" ht="34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0">
        <f>VLOOKUP(AbbreviationsMap!Q19,DATA!$A$1:$C$52,3,0)</f>
        <v>2073630</v>
      </c>
      <c r="R19" s="6"/>
      <c r="S19" s="3"/>
      <c r="T19" s="7">
        <f>VLOOKUP(AbbreviationsMap!T19,DATA!$A$1:$C$52,3,0)</f>
        <v>27350847</v>
      </c>
      <c r="U19" s="3">
        <f>VLOOKUP(AbbreviationsMap!U19,DATA!$A$1:$C$52,3,0)</f>
        <v>27350847</v>
      </c>
      <c r="V19" s="3">
        <f>VLOOKUP(AbbreviationsMap!V19,DATA!$A$1:$C$52,3,0)</f>
        <v>27350847</v>
      </c>
      <c r="W19" s="3">
        <f>VLOOKUP(AbbreviationsMap!W19,DATA!$A$1:$C$52,3,0)</f>
        <v>27350847</v>
      </c>
      <c r="X19" s="3">
        <f>VLOOKUP(AbbreviationsMap!X19,DATA!$A$1:$C$52,3,0)</f>
        <v>27350847</v>
      </c>
      <c r="Y19" s="3">
        <f>VLOOKUP(AbbreviationsMap!Y19,DATA!$A$1:$C$52,3,0)</f>
        <v>27350847</v>
      </c>
      <c r="Z19" s="3">
        <f>VLOOKUP(AbbreviationsMap!Z19,DATA!$A$1:$C$52,3,0)</f>
        <v>27350847</v>
      </c>
      <c r="AA19" s="3">
        <f>VLOOKUP(AbbreviationsMap!AA19,DATA!$A$1:$C$52,3,0)</f>
        <v>27350847</v>
      </c>
      <c r="AB19" s="3">
        <f>VLOOKUP(AbbreviationsMap!AB19,DATA!$A$1:$C$52,3,0)</f>
        <v>27350847</v>
      </c>
      <c r="AC19" s="3">
        <f>VLOOKUP(AbbreviationsMap!AC19,DATA!$A$1:$C$52,3,0)</f>
        <v>27350847</v>
      </c>
      <c r="AD19" s="3">
        <f>VLOOKUP(AbbreviationsMap!AD19,DATA!$A$1:$C$52,3,0)</f>
        <v>27350847</v>
      </c>
      <c r="AE19" s="3">
        <f>VLOOKUP(AbbreviationsMap!AE19,DATA!$A$1:$C$52,3,0)</f>
        <v>27350847</v>
      </c>
      <c r="AF19" s="6">
        <f>VLOOKUP(AbbreviationsMap!AF19,DATA!$A$1:$C$52,3,0)</f>
        <v>4653100</v>
      </c>
      <c r="AG19" s="3">
        <f>VLOOKUP(AbbreviationsMap!AG19,DATA!$A$1:$C$52,3,0)</f>
        <v>4653100</v>
      </c>
      <c r="AH19" s="8">
        <f>VLOOKUP(AbbreviationsMap!AH19,DATA!$A$1:$C$52,3,0)</f>
        <v>2977625</v>
      </c>
      <c r="AI19" s="11">
        <f>VLOOKUP(AbbreviationsMap!AI19,DATA!$A$1:$C$52,3,0)</f>
        <v>2977625</v>
      </c>
      <c r="AJ19" s="3">
        <f>VLOOKUP(AbbreviationsMap!AJ19,DATA!$A$1:$C$52,3,0)</f>
        <v>2977625</v>
      </c>
      <c r="AK19" s="3">
        <f>VLOOKUP(AbbreviationsMap!AK19,DATA!$A$1:$C$52,3,0)</f>
        <v>2977625</v>
      </c>
      <c r="AL19" s="6">
        <f>VLOOKUP(AbbreviationsMap!AL19,DATA!$A$1:$C$52,3,0)</f>
        <v>4845544</v>
      </c>
      <c r="AM19" s="11">
        <f>VLOOKUP(AbbreviationsMap!AM19,DATA!$A$1:$C$52,3,0)</f>
        <v>4845544</v>
      </c>
      <c r="AN19" s="3">
        <f>VLOOKUP(AbbreviationsMap!AN19,DATA!$A$1:$C$52,3,0)</f>
        <v>4845544</v>
      </c>
      <c r="AO19" s="8">
        <f>VLOOKUP(AbbreviationsMap!AO19,DATA!$A$1:$C$52,3,0)</f>
        <v>10151218</v>
      </c>
      <c r="AP19" s="3">
        <f>VLOOKUP(AbbreviationsMap!AP19,DATA!$A$1:$C$52,3,0)</f>
        <v>10151218</v>
      </c>
      <c r="AQ19" s="3">
        <f>VLOOKUP(AbbreviationsMap!AQ19,DATA!$A$1:$C$52,3,0)</f>
        <v>10151218</v>
      </c>
      <c r="AR19" s="3">
        <f>VLOOKUP(AbbreviationsMap!AR19,DATA!$A$1:$C$52,3,0)</f>
        <v>10151218</v>
      </c>
      <c r="AS19" s="6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2:58" ht="34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8">
        <f>VLOOKUP(AbbreviationsMap!U20,DATA!$A$1:$C$52,3,0)</f>
        <v>27350847</v>
      </c>
      <c r="V20" s="3">
        <f>VLOOKUP(AbbreviationsMap!V20,DATA!$A$1:$C$52,3,0)</f>
        <v>27350847</v>
      </c>
      <c r="W20" s="11">
        <f>VLOOKUP(AbbreviationsMap!W20,DATA!$A$1:$C$52,3,0)</f>
        <v>27350847</v>
      </c>
      <c r="X20" s="11">
        <f>VLOOKUP(AbbreviationsMap!X20,DATA!$A$1:$C$52,3,0)</f>
        <v>27350847</v>
      </c>
      <c r="Y20" s="3">
        <f>VLOOKUP(AbbreviationsMap!Y20,DATA!$A$1:$C$52,3,0)</f>
        <v>27350847</v>
      </c>
      <c r="Z20" s="3">
        <f>VLOOKUP(AbbreviationsMap!Z20,DATA!$A$1:$C$52,3,0)</f>
        <v>27350847</v>
      </c>
      <c r="AA20" s="3">
        <f>VLOOKUP(AbbreviationsMap!AA20,DATA!$A$1:$C$52,3,0)</f>
        <v>27350847</v>
      </c>
      <c r="AB20" s="3">
        <f>VLOOKUP(AbbreviationsMap!AB20,DATA!$A$1:$C$52,3,0)</f>
        <v>27350847</v>
      </c>
      <c r="AC20" s="3">
        <f>VLOOKUP(AbbreviationsMap!AC20,DATA!$A$1:$C$52,3,0)</f>
        <v>27350847</v>
      </c>
      <c r="AD20" s="3">
        <f>VLOOKUP(AbbreviationsMap!AD20,DATA!$A$1:$C$52,3,0)</f>
        <v>27350847</v>
      </c>
      <c r="AE20" s="12">
        <f>VLOOKUP(AbbreviationsMap!AE20,DATA!$A$1:$C$52,3,0)</f>
        <v>27350847</v>
      </c>
      <c r="AF20" s="8">
        <f>VLOOKUP(AbbreviationsMap!AF20,DATA!$A$1:$C$52,3,0)</f>
        <v>4653100</v>
      </c>
      <c r="AG20" s="11">
        <f>VLOOKUP(AbbreviationsMap!AG20,DATA!$A$1:$C$52,3,0)</f>
        <v>4653100</v>
      </c>
      <c r="AH20" s="11">
        <f>VLOOKUP(AbbreviationsMap!AH20,DATA!$A$1:$C$52,3,0)</f>
        <v>4653100</v>
      </c>
      <c r="AI20" s="3">
        <f>VLOOKUP(AbbreviationsMap!AI20,DATA!$A$1:$C$52,3,0)</f>
        <v>4653100</v>
      </c>
      <c r="AJ20" s="8">
        <f>VLOOKUP(AbbreviationsMap!AJ20,DATA!$A$1:$C$52,3,0)</f>
        <v>2977625</v>
      </c>
      <c r="AK20" s="11">
        <f>VLOOKUP(AbbreviationsMap!AK20,DATA!$A$1:$C$52,3,0)</f>
        <v>2977625</v>
      </c>
      <c r="AL20" s="8">
        <f>VLOOKUP(AbbreviationsMap!AL20,DATA!$A$1:$C$52,3,0)</f>
        <v>4845544</v>
      </c>
      <c r="AM20" s="15"/>
      <c r="AN20" s="7">
        <f>VLOOKUP(AbbreviationsMap!AN20,DATA!$A$1:$C$52,3,0)</f>
        <v>20202864</v>
      </c>
      <c r="AO20" s="5">
        <f>VLOOKUP(AbbreviationsMap!AO20,DATA!$A$1:$C$52,3,0)</f>
        <v>20202864</v>
      </c>
      <c r="AP20" s="5">
        <f>VLOOKUP(AbbreviationsMap!AP20,DATA!$A$1:$C$52,3,0)</f>
        <v>20202864</v>
      </c>
      <c r="AQ20" s="4">
        <f>VLOOKUP(AbbreviationsMap!AQ20,DATA!$A$1:$C$52,3,0)</f>
        <v>20202864</v>
      </c>
      <c r="AR20" s="4">
        <f>VLOOKUP(AbbreviationsMap!AR20,DATA!$A$1:$C$52,3,0)</f>
        <v>20202864</v>
      </c>
      <c r="AS20" s="6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2:58" ht="34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8">
        <f>VLOOKUP(AbbreviationsMap!V21,DATA!$A$1:$C$52,3,0)</f>
        <v>27350847</v>
      </c>
      <c r="W21" s="9"/>
      <c r="X21" s="3"/>
      <c r="Y21" s="8">
        <f>VLOOKUP(AbbreviationsMap!Y21,DATA!$A$1:$C$52,3,0)</f>
        <v>27350847</v>
      </c>
      <c r="Z21" s="3">
        <f>VLOOKUP(AbbreviationsMap!Z21,DATA!$A$1:$C$52,3,0)</f>
        <v>27350847</v>
      </c>
      <c r="AA21" s="3">
        <f>VLOOKUP(AbbreviationsMap!AA21,DATA!$A$1:$C$52,3,0)</f>
        <v>27350847</v>
      </c>
      <c r="AB21" s="3">
        <f>VLOOKUP(AbbreviationsMap!AB21,DATA!$A$1:$C$52,3,0)</f>
        <v>27350847</v>
      </c>
      <c r="AC21" s="3">
        <f>VLOOKUP(AbbreviationsMap!AC21,DATA!$A$1:$C$52,3,0)</f>
        <v>27350847</v>
      </c>
      <c r="AD21" s="12">
        <f>VLOOKUP(AbbreviationsMap!AD21,DATA!$A$1:$C$52,3,0)</f>
        <v>27350847</v>
      </c>
      <c r="AE21" s="6"/>
      <c r="AF21" s="3"/>
      <c r="AG21" s="3"/>
      <c r="AH21" s="3"/>
      <c r="AI21" s="10">
        <f>VLOOKUP(AbbreviationsMap!AI21,DATA!$A$1:$C$52,3,0)</f>
        <v>4653100</v>
      </c>
      <c r="AJ21" s="6"/>
      <c r="AK21" s="3"/>
      <c r="AL21" s="3"/>
      <c r="AM21" s="3"/>
      <c r="AN21" s="3"/>
      <c r="AO21" s="3"/>
      <c r="AP21" s="3"/>
      <c r="AQ21" s="6">
        <f>VLOOKUP(AbbreviationsMap!AQ21,DATA!$A$1:$C$52,3,0)</f>
        <v>20202864</v>
      </c>
      <c r="AR21" s="3">
        <f>VLOOKUP(AbbreviationsMap!AR21,DATA!$A$1:$C$52,3,0)</f>
        <v>20202864</v>
      </c>
      <c r="AS21" s="6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2:58" ht="34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6">
        <f>VLOOKUP(AbbreviationsMap!Z22,DATA!$A$1:$C$52,3,0)</f>
        <v>27350847</v>
      </c>
      <c r="AA22" s="3">
        <f>VLOOKUP(AbbreviationsMap!AA22,DATA!$A$1:$C$52,3,0)</f>
        <v>27350847</v>
      </c>
      <c r="AB22" s="3">
        <f>VLOOKUP(AbbreviationsMap!AB22,DATA!$A$1:$C$52,3,0)</f>
        <v>27350847</v>
      </c>
      <c r="AC22" s="12">
        <f>VLOOKUP(AbbreviationsMap!AC22,DATA!$A$1:$C$52,3,0)</f>
        <v>27350847</v>
      </c>
      <c r="AD22" s="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6">
        <f>VLOOKUP(AbbreviationsMap!AQ22,DATA!$A$1:$C$52,3,0)</f>
        <v>20202864</v>
      </c>
      <c r="AR22" s="3">
        <f>VLOOKUP(AbbreviationsMap!AR22,DATA!$A$1:$C$52,3,0)</f>
        <v>20202864</v>
      </c>
      <c r="AS22" s="8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2:58" ht="34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8">
        <f>VLOOKUP(AbbreviationsMap!Z23,DATA!$A$1:$C$52,3,0)</f>
        <v>27350847</v>
      </c>
      <c r="AA23" s="3">
        <f>VLOOKUP(AbbreviationsMap!AA23,DATA!$A$1:$C$52,3,0)</f>
        <v>27350847</v>
      </c>
      <c r="AB23" s="3">
        <f>VLOOKUP(AbbreviationsMap!AB23,DATA!$A$1:$C$52,3,0)</f>
        <v>27350847</v>
      </c>
      <c r="AC23" s="6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8">
        <f>VLOOKUP(AbbreviationsMap!AQ23,DATA!$A$1:$C$52,3,0)</f>
        <v>20202864</v>
      </c>
      <c r="AR23" s="3">
        <f>VLOOKUP(AbbreviationsMap!AR23,DATA!$A$1:$C$52,3,0)</f>
        <v>20202864</v>
      </c>
      <c r="AS23" s="4">
        <f>VLOOKUP(AbbreviationsMap!AS23,DATA!$A$1:$C$52,3,0)</f>
        <v>20202864</v>
      </c>
      <c r="AT23" s="6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2:58" ht="34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8">
        <f>VLOOKUP(AbbreviationsMap!AA24,DATA!$A$1:$C$52,3,0)</f>
        <v>27350847</v>
      </c>
      <c r="AB24" s="12">
        <f>VLOOKUP(AbbreviationsMap!AB24,DATA!$A$1:$C$52,3,0)</f>
        <v>27350847</v>
      </c>
      <c r="AC24" s="6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8">
        <f>VLOOKUP(AbbreviationsMap!AR24,DATA!$A$1:$C$52,3,0)</f>
        <v>20202864</v>
      </c>
      <c r="AS24" s="3">
        <f>VLOOKUP(AbbreviationsMap!AS24,DATA!$A$1:$C$52,3,0)</f>
        <v>20202864</v>
      </c>
      <c r="AT24" s="6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2:58" ht="34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10">
        <f>VLOOKUP(AbbreviationsMap!AS25,DATA!$A$1:$C$52,3,0)</f>
        <v>20202864</v>
      </c>
      <c r="AT25" s="6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</sheetData>
  <conditionalFormatting sqref="B2:BF25">
    <cfRule type="colorScale" priority="1">
      <colorScale>
        <cfvo type="min"/>
        <cfvo type="max"/>
        <color theme="5" tint="0.79998168889431442"/>
        <color rgb="FFF8620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7"/>
  <sheetViews>
    <sheetView zoomScale="60" workbookViewId="0"/>
  </sheetViews>
  <sheetFormatPr baseColWidth="10" defaultRowHeight="16" x14ac:dyDescent="0.2"/>
  <cols>
    <col min="1" max="58" width="4.1640625" customWidth="1"/>
  </cols>
  <sheetData>
    <row r="1" spans="2:58" ht="33" customHeight="1" x14ac:dyDescent="0.2"/>
    <row r="2" spans="2:58" ht="34" customHeight="1" x14ac:dyDescent="0.2"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5</v>
      </c>
      <c r="J2" t="s">
        <v>7</v>
      </c>
      <c r="K2" t="s">
        <v>7</v>
      </c>
      <c r="L2" t="s">
        <v>7</v>
      </c>
      <c r="M2" t="s">
        <v>7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  <c r="U2" t="s">
        <v>7</v>
      </c>
      <c r="V2" t="s">
        <v>11</v>
      </c>
      <c r="W2" t="s">
        <v>11</v>
      </c>
      <c r="X2" t="s">
        <v>11</v>
      </c>
      <c r="Y2" t="s">
        <v>11</v>
      </c>
      <c r="Z2" t="s">
        <v>11</v>
      </c>
      <c r="AA2" t="s">
        <v>11</v>
      </c>
      <c r="AB2" t="s">
        <v>11</v>
      </c>
      <c r="AC2" t="s">
        <v>15</v>
      </c>
      <c r="AD2" t="s">
        <v>15</v>
      </c>
      <c r="AE2" t="s">
        <v>15</v>
      </c>
      <c r="AF2" t="s">
        <v>15</v>
      </c>
    </row>
    <row r="3" spans="2:58" ht="34" customHeight="1" x14ac:dyDescent="0.2"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5</v>
      </c>
      <c r="J3" t="s">
        <v>7</v>
      </c>
      <c r="K3" t="s">
        <v>7</v>
      </c>
      <c r="L3" t="s">
        <v>7</v>
      </c>
      <c r="M3" t="s">
        <v>7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  <c r="U3" t="s">
        <v>7</v>
      </c>
      <c r="V3" t="s">
        <v>11</v>
      </c>
      <c r="W3" t="s">
        <v>11</v>
      </c>
      <c r="X3" t="s">
        <v>11</v>
      </c>
      <c r="Y3" t="s">
        <v>11</v>
      </c>
      <c r="Z3" t="s">
        <v>11</v>
      </c>
      <c r="AA3" t="s">
        <v>11</v>
      </c>
      <c r="AB3" t="s">
        <v>11</v>
      </c>
      <c r="AC3" t="s">
        <v>15</v>
      </c>
      <c r="AD3" t="s">
        <v>15</v>
      </c>
      <c r="AE3" t="s">
        <v>15</v>
      </c>
      <c r="AF3" t="s">
        <v>15</v>
      </c>
      <c r="AG3" t="s">
        <v>15</v>
      </c>
      <c r="AH3" t="s">
        <v>15</v>
      </c>
    </row>
    <row r="4" spans="2:58" ht="34" customHeight="1" x14ac:dyDescent="0.2"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15</v>
      </c>
      <c r="AD4" t="s">
        <v>15</v>
      </c>
      <c r="AE4" t="s">
        <v>15</v>
      </c>
      <c r="AF4" t="s">
        <v>15</v>
      </c>
      <c r="AG4" t="s">
        <v>15</v>
      </c>
      <c r="AH4" t="s">
        <v>23</v>
      </c>
      <c r="AI4" t="s">
        <v>23</v>
      </c>
      <c r="AJ4" t="s">
        <v>28</v>
      </c>
      <c r="AK4" t="s">
        <v>28</v>
      </c>
      <c r="AL4" t="s">
        <v>28</v>
      </c>
      <c r="AM4" t="s">
        <v>28</v>
      </c>
      <c r="AN4" t="s">
        <v>28</v>
      </c>
      <c r="BD4" t="s">
        <v>40</v>
      </c>
      <c r="BE4" t="s">
        <v>40</v>
      </c>
    </row>
    <row r="5" spans="2:58" ht="34" customHeight="1" x14ac:dyDescent="0.2"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5</v>
      </c>
      <c r="J5" t="s">
        <v>5</v>
      </c>
      <c r="K5" t="s">
        <v>5</v>
      </c>
      <c r="L5" t="s">
        <v>7</v>
      </c>
      <c r="M5" t="s">
        <v>7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  <c r="U5" t="s">
        <v>7</v>
      </c>
      <c r="V5" t="s">
        <v>12</v>
      </c>
      <c r="W5" t="s">
        <v>12</v>
      </c>
      <c r="X5" t="s">
        <v>12</v>
      </c>
      <c r="Y5" t="s">
        <v>12</v>
      </c>
      <c r="Z5" t="s">
        <v>12</v>
      </c>
      <c r="AA5" t="s">
        <v>12</v>
      </c>
      <c r="AB5" t="s">
        <v>12</v>
      </c>
      <c r="AC5" t="s">
        <v>15</v>
      </c>
      <c r="AD5" t="s">
        <v>15</v>
      </c>
      <c r="AE5" t="s">
        <v>15</v>
      </c>
      <c r="AF5" t="s">
        <v>15</v>
      </c>
      <c r="AG5" t="s">
        <v>23</v>
      </c>
      <c r="AH5" t="s">
        <v>23</v>
      </c>
      <c r="AI5" t="s">
        <v>23</v>
      </c>
      <c r="AJ5" t="s">
        <v>23</v>
      </c>
      <c r="AK5" t="s">
        <v>23</v>
      </c>
      <c r="AL5" t="s">
        <v>28</v>
      </c>
      <c r="AO5" t="s">
        <v>28</v>
      </c>
      <c r="BC5" t="s">
        <v>40</v>
      </c>
      <c r="BD5" t="s">
        <v>40</v>
      </c>
      <c r="BE5" t="s">
        <v>40</v>
      </c>
      <c r="BF5" t="s">
        <v>40</v>
      </c>
    </row>
    <row r="6" spans="2:58" ht="34" customHeight="1" x14ac:dyDescent="0.2"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5</v>
      </c>
      <c r="J6" t="s">
        <v>5</v>
      </c>
      <c r="K6" t="s">
        <v>5</v>
      </c>
      <c r="L6" t="s">
        <v>5</v>
      </c>
      <c r="M6" t="s">
        <v>5</v>
      </c>
      <c r="N6" t="s">
        <v>5</v>
      </c>
      <c r="O6" t="s">
        <v>8</v>
      </c>
      <c r="P6" t="s">
        <v>8</v>
      </c>
      <c r="Q6" t="s">
        <v>8</v>
      </c>
      <c r="R6" t="s">
        <v>8</v>
      </c>
      <c r="S6" t="s">
        <v>8</v>
      </c>
      <c r="T6" t="s">
        <v>8</v>
      </c>
      <c r="U6" t="s">
        <v>8</v>
      </c>
      <c r="V6" t="s">
        <v>12</v>
      </c>
      <c r="W6" t="s">
        <v>12</v>
      </c>
      <c r="X6" t="s">
        <v>12</v>
      </c>
      <c r="Y6" t="s">
        <v>12</v>
      </c>
      <c r="Z6" t="s">
        <v>12</v>
      </c>
      <c r="AA6" t="s">
        <v>12</v>
      </c>
      <c r="AB6" t="s">
        <v>12</v>
      </c>
      <c r="AC6" t="s">
        <v>12</v>
      </c>
      <c r="AD6" t="s">
        <v>15</v>
      </c>
      <c r="AE6" t="s">
        <v>15</v>
      </c>
      <c r="AF6" t="s">
        <v>15</v>
      </c>
      <c r="AG6" t="s">
        <v>15</v>
      </c>
      <c r="AH6" t="s">
        <v>23</v>
      </c>
      <c r="AI6" t="s">
        <v>23</v>
      </c>
      <c r="AJ6" t="s">
        <v>23</v>
      </c>
      <c r="AK6" t="s">
        <v>23</v>
      </c>
      <c r="AL6" t="s">
        <v>23</v>
      </c>
      <c r="AN6" t="s">
        <v>28</v>
      </c>
      <c r="AO6" t="s">
        <v>28</v>
      </c>
      <c r="AP6" t="s">
        <v>28</v>
      </c>
      <c r="AX6" t="s">
        <v>37</v>
      </c>
      <c r="AY6" t="s">
        <v>37</v>
      </c>
      <c r="AZ6" t="s">
        <v>37</v>
      </c>
      <c r="BA6" t="s">
        <v>38</v>
      </c>
      <c r="BB6" t="s">
        <v>39</v>
      </c>
      <c r="BC6" t="s">
        <v>40</v>
      </c>
      <c r="BD6" t="s">
        <v>40</v>
      </c>
      <c r="BE6" t="s">
        <v>40</v>
      </c>
    </row>
    <row r="7" spans="2:58" ht="34" customHeight="1" x14ac:dyDescent="0.2"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5</v>
      </c>
      <c r="J7" t="s">
        <v>5</v>
      </c>
      <c r="K7" t="s">
        <v>5</v>
      </c>
      <c r="L7" t="s">
        <v>5</v>
      </c>
      <c r="M7" t="s">
        <v>5</v>
      </c>
      <c r="N7" t="s">
        <v>5</v>
      </c>
      <c r="O7" t="s">
        <v>8</v>
      </c>
      <c r="P7" t="s">
        <v>8</v>
      </c>
      <c r="Q7" t="s">
        <v>8</v>
      </c>
      <c r="R7" t="s">
        <v>8</v>
      </c>
      <c r="S7" t="s">
        <v>8</v>
      </c>
      <c r="T7" t="s">
        <v>8</v>
      </c>
      <c r="U7" t="s">
        <v>8</v>
      </c>
      <c r="V7" t="s">
        <v>12</v>
      </c>
      <c r="W7" t="s">
        <v>12</v>
      </c>
      <c r="X7" t="s">
        <v>12</v>
      </c>
      <c r="Y7" t="s">
        <v>12</v>
      </c>
      <c r="Z7" t="s">
        <v>12</v>
      </c>
      <c r="AA7" t="s">
        <v>12</v>
      </c>
      <c r="AB7" t="s">
        <v>12</v>
      </c>
      <c r="AC7" t="s">
        <v>12</v>
      </c>
      <c r="AD7" t="s">
        <v>17</v>
      </c>
      <c r="AE7" t="s">
        <v>17</v>
      </c>
      <c r="AF7" t="s">
        <v>17</v>
      </c>
      <c r="AG7" t="s">
        <v>17</v>
      </c>
      <c r="AH7" s="17" t="s">
        <v>17</v>
      </c>
      <c r="AI7" t="s">
        <v>23</v>
      </c>
      <c r="AJ7" t="s">
        <v>23</v>
      </c>
      <c r="AK7" t="s">
        <v>23</v>
      </c>
      <c r="AN7" t="s">
        <v>28</v>
      </c>
      <c r="AO7" t="s">
        <v>28</v>
      </c>
      <c r="AP7" t="s">
        <v>28</v>
      </c>
      <c r="AX7" t="s">
        <v>37</v>
      </c>
      <c r="AY7" t="s">
        <v>37</v>
      </c>
      <c r="AZ7" t="s">
        <v>37</v>
      </c>
      <c r="BA7" t="s">
        <v>38</v>
      </c>
      <c r="BB7" t="s">
        <v>39</v>
      </c>
      <c r="BC7" t="s">
        <v>40</v>
      </c>
    </row>
    <row r="8" spans="2:58" ht="34" customHeight="1" x14ac:dyDescent="0.2"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5</v>
      </c>
      <c r="J8" t="s">
        <v>5</v>
      </c>
      <c r="K8" t="s">
        <v>5</v>
      </c>
      <c r="L8" t="s">
        <v>5</v>
      </c>
      <c r="M8" t="s">
        <v>5</v>
      </c>
      <c r="N8" t="s">
        <v>5</v>
      </c>
      <c r="O8" t="s">
        <v>8</v>
      </c>
      <c r="P8" t="s">
        <v>8</v>
      </c>
      <c r="Q8" t="s">
        <v>8</v>
      </c>
      <c r="R8" t="s">
        <v>8</v>
      </c>
      <c r="S8" t="s">
        <v>8</v>
      </c>
      <c r="T8" t="s">
        <v>8</v>
      </c>
      <c r="U8" t="s">
        <v>8</v>
      </c>
      <c r="V8" t="s">
        <v>13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t="s">
        <v>13</v>
      </c>
      <c r="AC8" t="s">
        <v>12</v>
      </c>
      <c r="AD8" t="s">
        <v>17</v>
      </c>
      <c r="AE8" t="s">
        <v>17</v>
      </c>
      <c r="AF8" t="s">
        <v>17</v>
      </c>
      <c r="AG8" t="s">
        <v>17</v>
      </c>
      <c r="AH8" t="s">
        <v>17</v>
      </c>
      <c r="AI8" t="s">
        <v>24</v>
      </c>
      <c r="AJ8" t="s">
        <v>24</v>
      </c>
      <c r="AK8" t="s">
        <v>24</v>
      </c>
      <c r="AN8" t="s">
        <v>28</v>
      </c>
      <c r="AO8" t="s">
        <v>28</v>
      </c>
      <c r="AP8" t="s">
        <v>28</v>
      </c>
      <c r="AU8" t="s">
        <v>37</v>
      </c>
      <c r="AV8" t="s">
        <v>37</v>
      </c>
      <c r="AW8" t="s">
        <v>37</v>
      </c>
      <c r="AX8" t="s">
        <v>37</v>
      </c>
      <c r="AY8" t="s">
        <v>37</v>
      </c>
      <c r="AZ8" t="s">
        <v>37</v>
      </c>
      <c r="BA8" t="s">
        <v>41</v>
      </c>
      <c r="BB8" t="s">
        <v>41</v>
      </c>
    </row>
    <row r="9" spans="2:58" ht="34" customHeight="1" x14ac:dyDescent="0.2">
      <c r="B9" t="s">
        <v>2</v>
      </c>
      <c r="C9" t="s">
        <v>2</v>
      </c>
      <c r="D9" t="s">
        <v>2</v>
      </c>
      <c r="E9" t="s">
        <v>2</v>
      </c>
      <c r="F9" t="s">
        <v>3</v>
      </c>
      <c r="G9" t="s">
        <v>3</v>
      </c>
      <c r="H9" t="s">
        <v>3</v>
      </c>
      <c r="I9" t="s">
        <v>3</v>
      </c>
      <c r="J9" t="s">
        <v>3</v>
      </c>
      <c r="K9" t="s">
        <v>3</v>
      </c>
      <c r="L9" t="s">
        <v>6</v>
      </c>
      <c r="M9" t="s">
        <v>6</v>
      </c>
      <c r="N9" t="s">
        <v>6</v>
      </c>
      <c r="O9" t="s">
        <v>8</v>
      </c>
      <c r="P9" t="s">
        <v>8</v>
      </c>
      <c r="Q9" t="s">
        <v>8</v>
      </c>
      <c r="R9" t="s">
        <v>8</v>
      </c>
      <c r="S9" t="s">
        <v>8</v>
      </c>
      <c r="T9" t="s">
        <v>8</v>
      </c>
      <c r="U9" t="s">
        <v>8</v>
      </c>
      <c r="V9" t="s">
        <v>13</v>
      </c>
      <c r="W9" t="s">
        <v>13</v>
      </c>
      <c r="X9" t="s">
        <v>13</v>
      </c>
      <c r="Y9" t="s">
        <v>13</v>
      </c>
      <c r="Z9" t="s">
        <v>13</v>
      </c>
      <c r="AA9" t="s">
        <v>13</v>
      </c>
      <c r="AB9" t="s">
        <v>13</v>
      </c>
      <c r="AC9" t="s">
        <v>13</v>
      </c>
      <c r="AD9" t="s">
        <v>17</v>
      </c>
      <c r="AE9" t="s">
        <v>17</v>
      </c>
      <c r="AF9" t="s">
        <v>17</v>
      </c>
      <c r="AG9" t="s">
        <v>17</v>
      </c>
      <c r="AH9" t="s">
        <v>17</v>
      </c>
      <c r="AI9" t="s">
        <v>24</v>
      </c>
      <c r="AJ9" t="s">
        <v>24</v>
      </c>
      <c r="AK9" t="s">
        <v>24</v>
      </c>
      <c r="AL9" s="1" t="s">
        <v>25</v>
      </c>
      <c r="AM9" s="1" t="s">
        <v>25</v>
      </c>
      <c r="AN9" s="1" t="s">
        <v>25</v>
      </c>
      <c r="AO9" s="1" t="s">
        <v>27</v>
      </c>
      <c r="AP9" s="1" t="s">
        <v>27</v>
      </c>
      <c r="AR9" s="1" t="s">
        <v>27</v>
      </c>
      <c r="AS9" s="1" t="s">
        <v>36</v>
      </c>
      <c r="AT9" s="1" t="s">
        <v>36</v>
      </c>
      <c r="AU9" s="1" t="s">
        <v>36</v>
      </c>
      <c r="AV9" s="1" t="s">
        <v>36</v>
      </c>
      <c r="AW9" s="1" t="s">
        <v>36</v>
      </c>
      <c r="AX9" s="1" t="s">
        <v>36</v>
      </c>
      <c r="AY9" t="s">
        <v>37</v>
      </c>
      <c r="AZ9" s="1" t="s">
        <v>42</v>
      </c>
      <c r="BA9" s="1" t="s">
        <v>42</v>
      </c>
      <c r="BB9" s="1" t="s">
        <v>43</v>
      </c>
    </row>
    <row r="10" spans="2:58" ht="34" customHeight="1" x14ac:dyDescent="0.2">
      <c r="B10" t="s">
        <v>2</v>
      </c>
      <c r="C10" t="s">
        <v>2</v>
      </c>
      <c r="D10" t="s">
        <v>2</v>
      </c>
      <c r="E10" t="s">
        <v>2</v>
      </c>
      <c r="F10" t="s">
        <v>3</v>
      </c>
      <c r="G10" t="s">
        <v>3</v>
      </c>
      <c r="H10" t="s">
        <v>3</v>
      </c>
      <c r="I10" t="s">
        <v>3</v>
      </c>
      <c r="J10" t="s">
        <v>3</v>
      </c>
      <c r="K10" t="s">
        <v>3</v>
      </c>
      <c r="L10" t="s">
        <v>6</v>
      </c>
      <c r="M10" t="s">
        <v>6</v>
      </c>
      <c r="N10" t="s">
        <v>6</v>
      </c>
      <c r="O10" t="s">
        <v>6</v>
      </c>
      <c r="P10" t="s">
        <v>6</v>
      </c>
      <c r="Q10" t="s">
        <v>9</v>
      </c>
      <c r="R10" t="s">
        <v>9</v>
      </c>
      <c r="S10" t="s">
        <v>9</v>
      </c>
      <c r="T10" t="s">
        <v>9</v>
      </c>
      <c r="U10" t="s">
        <v>9</v>
      </c>
      <c r="V10" t="s">
        <v>9</v>
      </c>
      <c r="W10" t="s">
        <v>9</v>
      </c>
      <c r="X10" t="s">
        <v>13</v>
      </c>
      <c r="Y10" t="s">
        <v>13</v>
      </c>
      <c r="Z10" t="s">
        <v>13</v>
      </c>
      <c r="AA10" t="s">
        <v>13</v>
      </c>
      <c r="AB10" t="s">
        <v>13</v>
      </c>
      <c r="AC10" t="s">
        <v>13</v>
      </c>
      <c r="AD10" t="s">
        <v>18</v>
      </c>
      <c r="AE10" t="s">
        <v>18</v>
      </c>
      <c r="AF10" t="s">
        <v>18</v>
      </c>
      <c r="AG10" t="s">
        <v>18</v>
      </c>
      <c r="AH10" t="s">
        <v>17</v>
      </c>
      <c r="AI10" t="s">
        <v>24</v>
      </c>
      <c r="AJ10" t="s">
        <v>24</v>
      </c>
      <c r="AK10" t="s">
        <v>24</v>
      </c>
      <c r="AL10" s="1" t="s">
        <v>25</v>
      </c>
      <c r="AM10" s="1" t="s">
        <v>25</v>
      </c>
      <c r="AN10" s="1" t="s">
        <v>25</v>
      </c>
      <c r="AO10" s="1" t="s">
        <v>27</v>
      </c>
      <c r="AP10" s="1" t="s">
        <v>27</v>
      </c>
      <c r="AQ10" s="1" t="s">
        <v>27</v>
      </c>
      <c r="AR10" s="1" t="s">
        <v>27</v>
      </c>
      <c r="AS10" s="1" t="s">
        <v>36</v>
      </c>
      <c r="AT10" s="1" t="s">
        <v>36</v>
      </c>
      <c r="AU10" s="1" t="s">
        <v>36</v>
      </c>
      <c r="AV10" s="1" t="s">
        <v>36</v>
      </c>
      <c r="AW10" s="1" t="s">
        <v>36</v>
      </c>
      <c r="AX10" s="1" t="s">
        <v>36</v>
      </c>
      <c r="AY10" s="1" t="s">
        <v>44</v>
      </c>
    </row>
    <row r="11" spans="2:58" ht="34" customHeight="1" x14ac:dyDescent="0.2">
      <c r="B11" t="s">
        <v>2</v>
      </c>
      <c r="C11" t="s">
        <v>2</v>
      </c>
      <c r="D11" t="s">
        <v>2</v>
      </c>
      <c r="E11" t="s">
        <v>2</v>
      </c>
      <c r="F11" t="s">
        <v>3</v>
      </c>
      <c r="G11" t="s">
        <v>3</v>
      </c>
      <c r="H11" t="s">
        <v>3</v>
      </c>
      <c r="I11" t="s">
        <v>3</v>
      </c>
      <c r="J11" t="s">
        <v>3</v>
      </c>
      <c r="K11" t="s">
        <v>3</v>
      </c>
      <c r="L11" t="s">
        <v>6</v>
      </c>
      <c r="M11" t="s">
        <v>6</v>
      </c>
      <c r="N11" t="s">
        <v>6</v>
      </c>
      <c r="O11" t="s">
        <v>6</v>
      </c>
      <c r="P11" t="s">
        <v>6</v>
      </c>
      <c r="Q11" t="s">
        <v>9</v>
      </c>
      <c r="R11" t="s">
        <v>9</v>
      </c>
      <c r="S11" t="s">
        <v>9</v>
      </c>
      <c r="T11" t="s">
        <v>9</v>
      </c>
      <c r="U11" t="s">
        <v>9</v>
      </c>
      <c r="V11" t="s">
        <v>9</v>
      </c>
      <c r="W11" t="s">
        <v>9</v>
      </c>
      <c r="X11" t="s">
        <v>14</v>
      </c>
      <c r="Y11" t="s">
        <v>14</v>
      </c>
      <c r="Z11" t="s">
        <v>14</v>
      </c>
      <c r="AA11" t="s">
        <v>14</v>
      </c>
      <c r="AB11" t="s">
        <v>14</v>
      </c>
      <c r="AC11" t="s">
        <v>14</v>
      </c>
      <c r="AD11" t="s">
        <v>14</v>
      </c>
      <c r="AE11" t="s">
        <v>18</v>
      </c>
      <c r="AF11" t="s">
        <v>18</v>
      </c>
      <c r="AG11" t="s">
        <v>18</v>
      </c>
      <c r="AH11" t="s">
        <v>18</v>
      </c>
      <c r="AI11" t="s">
        <v>24</v>
      </c>
      <c r="AJ11" t="s">
        <v>24</v>
      </c>
      <c r="AK11" t="s">
        <v>24</v>
      </c>
      <c r="AL11" s="1" t="s">
        <v>25</v>
      </c>
      <c r="AM11" s="1" t="s">
        <v>25</v>
      </c>
      <c r="AN11" s="1" t="s">
        <v>25</v>
      </c>
      <c r="AO11" s="1" t="s">
        <v>27</v>
      </c>
      <c r="AP11" s="1" t="s">
        <v>27</v>
      </c>
      <c r="AQ11" s="1" t="s">
        <v>27</v>
      </c>
      <c r="AR11" s="1" t="s">
        <v>27</v>
      </c>
      <c r="AS11" s="1" t="s">
        <v>34</v>
      </c>
      <c r="AT11" s="1" t="s">
        <v>34</v>
      </c>
      <c r="AU11" s="1" t="s">
        <v>34</v>
      </c>
      <c r="AV11" s="1" t="s">
        <v>45</v>
      </c>
      <c r="AW11" s="1" t="s">
        <v>45</v>
      </c>
      <c r="AX11" s="1" t="s">
        <v>44</v>
      </c>
      <c r="AY11" t="s">
        <v>44</v>
      </c>
    </row>
    <row r="12" spans="2:58" ht="34" customHeight="1" x14ac:dyDescent="0.2">
      <c r="C12" t="s">
        <v>2</v>
      </c>
      <c r="D12" t="s">
        <v>2</v>
      </c>
      <c r="E12" t="s">
        <v>2</v>
      </c>
      <c r="F12" t="s">
        <v>2</v>
      </c>
      <c r="G12" t="s">
        <v>3</v>
      </c>
      <c r="H12" t="s">
        <v>3</v>
      </c>
      <c r="I12" t="s">
        <v>3</v>
      </c>
      <c r="J12" t="s">
        <v>3</v>
      </c>
      <c r="K12" t="s">
        <v>3</v>
      </c>
      <c r="L12" t="s">
        <v>6</v>
      </c>
      <c r="M12" t="s">
        <v>6</v>
      </c>
      <c r="N12" t="s">
        <v>6</v>
      </c>
      <c r="O12" t="s">
        <v>6</v>
      </c>
      <c r="P12" t="s">
        <v>6</v>
      </c>
      <c r="Q12" t="s">
        <v>9</v>
      </c>
      <c r="R12" t="s">
        <v>9</v>
      </c>
      <c r="S12" t="s">
        <v>9</v>
      </c>
      <c r="T12" t="s">
        <v>9</v>
      </c>
      <c r="U12" t="s">
        <v>9</v>
      </c>
      <c r="V12" t="s">
        <v>9</v>
      </c>
      <c r="W12" t="s">
        <v>9</v>
      </c>
      <c r="X12" t="s">
        <v>14</v>
      </c>
      <c r="Y12" t="s">
        <v>14</v>
      </c>
      <c r="Z12" t="s">
        <v>14</v>
      </c>
      <c r="AA12" t="s">
        <v>14</v>
      </c>
      <c r="AB12" t="s">
        <v>14</v>
      </c>
      <c r="AC12" t="s">
        <v>14</v>
      </c>
      <c r="AD12" t="s">
        <v>14</v>
      </c>
      <c r="AE12" t="s">
        <v>18</v>
      </c>
      <c r="AF12" t="s">
        <v>18</v>
      </c>
      <c r="AG12" t="s">
        <v>18</v>
      </c>
      <c r="AH12" t="s">
        <v>18</v>
      </c>
      <c r="AI12" t="s">
        <v>18</v>
      </c>
      <c r="AJ12" t="s">
        <v>24</v>
      </c>
      <c r="AK12" t="s">
        <v>24</v>
      </c>
      <c r="AL12" s="1" t="s">
        <v>25</v>
      </c>
      <c r="AM12" s="1" t="s">
        <v>25</v>
      </c>
      <c r="AN12" s="1" t="s">
        <v>26</v>
      </c>
      <c r="AO12" s="1" t="s">
        <v>26</v>
      </c>
      <c r="AP12" s="1" t="s">
        <v>26</v>
      </c>
      <c r="AQ12" s="1" t="s">
        <v>27</v>
      </c>
      <c r="AR12" s="1" t="s">
        <v>34</v>
      </c>
      <c r="AS12" s="1" t="s">
        <v>34</v>
      </c>
      <c r="AT12" s="1" t="s">
        <v>34</v>
      </c>
      <c r="AU12" s="1" t="s">
        <v>35</v>
      </c>
      <c r="AV12" s="1" t="s">
        <v>35</v>
      </c>
      <c r="AW12" s="1" t="s">
        <v>48</v>
      </c>
      <c r="AX12" s="1" t="s">
        <v>46</v>
      </c>
    </row>
    <row r="13" spans="2:58" ht="34" customHeight="1" x14ac:dyDescent="0.2">
      <c r="D13" t="s">
        <v>2</v>
      </c>
      <c r="E13" t="s">
        <v>2</v>
      </c>
      <c r="F13" t="s">
        <v>2</v>
      </c>
      <c r="G13" t="s">
        <v>2</v>
      </c>
      <c r="H13" t="s">
        <v>3</v>
      </c>
      <c r="I13" t="s">
        <v>3</v>
      </c>
      <c r="J13" t="s">
        <v>3</v>
      </c>
      <c r="K13" t="s">
        <v>3</v>
      </c>
      <c r="L13" t="s">
        <v>6</v>
      </c>
      <c r="M13" t="s">
        <v>6</v>
      </c>
      <c r="N13" t="s">
        <v>6</v>
      </c>
      <c r="O13" t="s">
        <v>6</v>
      </c>
      <c r="P13" t="s">
        <v>6</v>
      </c>
      <c r="Q13" t="s">
        <v>9</v>
      </c>
      <c r="R13" t="s">
        <v>9</v>
      </c>
      <c r="S13" t="s">
        <v>9</v>
      </c>
      <c r="T13" t="s">
        <v>9</v>
      </c>
      <c r="U13" t="s">
        <v>9</v>
      </c>
      <c r="V13" t="s">
        <v>9</v>
      </c>
      <c r="W13" t="s">
        <v>9</v>
      </c>
      <c r="X13" t="s">
        <v>14</v>
      </c>
      <c r="Y13" t="s">
        <v>14</v>
      </c>
      <c r="Z13" t="s">
        <v>14</v>
      </c>
      <c r="AA13" t="s">
        <v>14</v>
      </c>
      <c r="AB13" t="s">
        <v>14</v>
      </c>
      <c r="AC13" t="s">
        <v>14</v>
      </c>
      <c r="AD13" t="s">
        <v>14</v>
      </c>
      <c r="AE13" t="s">
        <v>18</v>
      </c>
      <c r="AF13" t="s">
        <v>18</v>
      </c>
      <c r="AG13" t="s">
        <v>18</v>
      </c>
      <c r="AH13" t="s">
        <v>18</v>
      </c>
      <c r="AI13" t="s">
        <v>18</v>
      </c>
      <c r="AJ13" t="s">
        <v>18</v>
      </c>
      <c r="AK13" t="s">
        <v>24</v>
      </c>
      <c r="AL13" s="1" t="s">
        <v>26</v>
      </c>
      <c r="AM13" s="1" t="s">
        <v>26</v>
      </c>
      <c r="AN13" s="1" t="s">
        <v>26</v>
      </c>
      <c r="AO13" s="1" t="s">
        <v>26</v>
      </c>
      <c r="AP13" s="1" t="s">
        <v>26</v>
      </c>
      <c r="AQ13" s="1" t="s">
        <v>26</v>
      </c>
      <c r="AR13" s="1" t="s">
        <v>34</v>
      </c>
      <c r="AS13" s="1" t="s">
        <v>34</v>
      </c>
      <c r="AT13" s="1" t="s">
        <v>35</v>
      </c>
      <c r="AU13" s="1" t="s">
        <v>35</v>
      </c>
      <c r="AV13" s="1" t="s">
        <v>35</v>
      </c>
      <c r="AW13" s="1" t="s">
        <v>35</v>
      </c>
    </row>
    <row r="14" spans="2:58" ht="34" customHeight="1" x14ac:dyDescent="0.2"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3</v>
      </c>
      <c r="K14" t="s">
        <v>3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 t="s">
        <v>10</v>
      </c>
      <c r="R14" t="s">
        <v>10</v>
      </c>
      <c r="S14" t="s">
        <v>10</v>
      </c>
      <c r="T14" t="s">
        <v>10</v>
      </c>
      <c r="U14" t="s">
        <v>10</v>
      </c>
      <c r="V14" t="s">
        <v>10</v>
      </c>
      <c r="W14" t="s">
        <v>16</v>
      </c>
      <c r="X14" t="s">
        <v>16</v>
      </c>
      <c r="Y14" t="s">
        <v>16</v>
      </c>
      <c r="Z14" t="s">
        <v>16</v>
      </c>
      <c r="AA14" t="s">
        <v>16</v>
      </c>
      <c r="AB14" t="s">
        <v>16</v>
      </c>
      <c r="AC14" t="s">
        <v>16</v>
      </c>
      <c r="AD14" t="s">
        <v>16</v>
      </c>
      <c r="AE14" t="s">
        <v>19</v>
      </c>
      <c r="AF14" t="s">
        <v>19</v>
      </c>
      <c r="AG14" t="s">
        <v>19</v>
      </c>
      <c r="AH14" t="s">
        <v>19</v>
      </c>
      <c r="AI14" t="s">
        <v>19</v>
      </c>
      <c r="AJ14" t="s">
        <v>22</v>
      </c>
      <c r="AK14" t="s">
        <v>22</v>
      </c>
      <c r="AL14" t="s">
        <v>22</v>
      </c>
      <c r="AM14" t="s">
        <v>22</v>
      </c>
      <c r="AN14" t="s">
        <v>22</v>
      </c>
      <c r="AO14" t="s">
        <v>22</v>
      </c>
      <c r="AP14" t="s">
        <v>22</v>
      </c>
      <c r="AQ14" t="s">
        <v>22</v>
      </c>
      <c r="AR14" s="1" t="s">
        <v>33</v>
      </c>
      <c r="AS14" s="1" t="s">
        <v>33</v>
      </c>
      <c r="AT14" s="1" t="s">
        <v>33</v>
      </c>
      <c r="AU14" s="1" t="s">
        <v>33</v>
      </c>
      <c r="AV14" s="1" t="s">
        <v>33</v>
      </c>
      <c r="AW14" s="1" t="s">
        <v>33</v>
      </c>
    </row>
    <row r="15" spans="2:58" ht="34" customHeight="1" x14ac:dyDescent="0.2"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 t="s">
        <v>10</v>
      </c>
      <c r="R15" t="s">
        <v>10</v>
      </c>
      <c r="S15" t="s">
        <v>10</v>
      </c>
      <c r="T15" t="s">
        <v>10</v>
      </c>
      <c r="U15" t="s">
        <v>10</v>
      </c>
      <c r="V15" t="s">
        <v>10</v>
      </c>
      <c r="W15" t="s">
        <v>47</v>
      </c>
      <c r="X15" t="s">
        <v>47</v>
      </c>
      <c r="Y15" t="s">
        <v>47</v>
      </c>
      <c r="Z15" t="s">
        <v>16</v>
      </c>
      <c r="AA15" t="s">
        <v>16</v>
      </c>
      <c r="AB15" t="s">
        <v>16</v>
      </c>
      <c r="AC15" t="s">
        <v>16</v>
      </c>
      <c r="AD15" t="s">
        <v>16</v>
      </c>
      <c r="AE15" t="s">
        <v>16</v>
      </c>
      <c r="AF15" t="s">
        <v>19</v>
      </c>
      <c r="AG15" t="s">
        <v>19</v>
      </c>
      <c r="AH15" t="s">
        <v>19</v>
      </c>
      <c r="AI15" t="s">
        <v>19</v>
      </c>
      <c r="AJ15" t="s">
        <v>22</v>
      </c>
      <c r="AK15" t="s">
        <v>22</v>
      </c>
      <c r="AL15" t="s">
        <v>22</v>
      </c>
      <c r="AM15" t="s">
        <v>22</v>
      </c>
      <c r="AN15" t="s">
        <v>22</v>
      </c>
      <c r="AO15" t="s">
        <v>22</v>
      </c>
      <c r="AP15" s="1" t="s">
        <v>33</v>
      </c>
      <c r="AQ15" s="1" t="s">
        <v>33</v>
      </c>
      <c r="AR15" s="1" t="s">
        <v>33</v>
      </c>
      <c r="AS15" s="1" t="s">
        <v>33</v>
      </c>
      <c r="AT15" s="1" t="s">
        <v>33</v>
      </c>
      <c r="AU15" s="1" t="s">
        <v>33</v>
      </c>
      <c r="AV15" s="1" t="s">
        <v>33</v>
      </c>
    </row>
    <row r="16" spans="2:58" ht="34" customHeight="1" x14ac:dyDescent="0.2"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 t="s">
        <v>10</v>
      </c>
      <c r="R16" t="s">
        <v>10</v>
      </c>
      <c r="S16" t="s">
        <v>10</v>
      </c>
      <c r="T16" t="s">
        <v>10</v>
      </c>
      <c r="U16" t="s">
        <v>10</v>
      </c>
      <c r="V16" t="s">
        <v>10</v>
      </c>
      <c r="W16" t="s">
        <v>47</v>
      </c>
      <c r="X16" t="s">
        <v>47</v>
      </c>
      <c r="Y16" t="s">
        <v>47</v>
      </c>
      <c r="Z16" t="s">
        <v>16</v>
      </c>
      <c r="AA16" t="s">
        <v>16</v>
      </c>
      <c r="AB16" t="s">
        <v>16</v>
      </c>
      <c r="AC16" t="s">
        <v>16</v>
      </c>
      <c r="AD16" t="s">
        <v>16</v>
      </c>
      <c r="AE16" t="s">
        <v>16</v>
      </c>
      <c r="AF16" t="s">
        <v>19</v>
      </c>
      <c r="AG16" t="s">
        <v>19</v>
      </c>
      <c r="AH16" t="s">
        <v>19</v>
      </c>
      <c r="AI16" t="s">
        <v>21</v>
      </c>
      <c r="AJ16" t="s">
        <v>21</v>
      </c>
      <c r="AK16" t="s">
        <v>21</v>
      </c>
      <c r="AL16" s="1" t="s">
        <v>29</v>
      </c>
      <c r="AM16" s="1" t="s">
        <v>29</v>
      </c>
      <c r="AN16" s="1" t="s">
        <v>31</v>
      </c>
      <c r="AO16" s="1" t="s">
        <v>31</v>
      </c>
      <c r="AP16" s="1" t="s">
        <v>31</v>
      </c>
      <c r="AQ16" s="1" t="s">
        <v>32</v>
      </c>
      <c r="AR16" s="1" t="s">
        <v>32</v>
      </c>
      <c r="AS16" s="1" t="s">
        <v>32</v>
      </c>
      <c r="AT16" s="1" t="s">
        <v>32</v>
      </c>
      <c r="AU16" s="1" t="s">
        <v>33</v>
      </c>
      <c r="AV16" s="1" t="s">
        <v>33</v>
      </c>
    </row>
    <row r="17" spans="8:46" ht="34" customHeight="1" x14ac:dyDescent="0.2">
      <c r="H17" t="s">
        <v>2</v>
      </c>
      <c r="I17" t="s">
        <v>2</v>
      </c>
      <c r="J17" t="s">
        <v>2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 t="s">
        <v>10</v>
      </c>
      <c r="R17" t="s">
        <v>10</v>
      </c>
      <c r="S17" t="s">
        <v>10</v>
      </c>
      <c r="T17" t="s">
        <v>10</v>
      </c>
      <c r="U17" t="s">
        <v>10</v>
      </c>
      <c r="V17" t="s">
        <v>10</v>
      </c>
      <c r="W17" t="s">
        <v>47</v>
      </c>
      <c r="X17" t="s">
        <v>47</v>
      </c>
      <c r="Y17" t="s">
        <v>47</v>
      </c>
      <c r="Z17" t="s">
        <v>47</v>
      </c>
      <c r="AA17" t="s">
        <v>47</v>
      </c>
      <c r="AB17" t="s">
        <v>47</v>
      </c>
      <c r="AC17" t="s">
        <v>47</v>
      </c>
      <c r="AD17" t="s">
        <v>47</v>
      </c>
      <c r="AE17" t="s">
        <v>47</v>
      </c>
      <c r="AF17" t="s">
        <v>19</v>
      </c>
      <c r="AG17" t="s">
        <v>19</v>
      </c>
      <c r="AH17" t="s">
        <v>19</v>
      </c>
      <c r="AI17" t="s">
        <v>21</v>
      </c>
      <c r="AJ17" t="s">
        <v>21</v>
      </c>
      <c r="AK17" t="s">
        <v>21</v>
      </c>
      <c r="AL17" s="1" t="s">
        <v>29</v>
      </c>
      <c r="AM17" s="1" t="s">
        <v>29</v>
      </c>
      <c r="AN17" s="1" t="s">
        <v>29</v>
      </c>
      <c r="AO17" s="1" t="s">
        <v>31</v>
      </c>
      <c r="AP17" s="1" t="s">
        <v>31</v>
      </c>
      <c r="AQ17" s="1" t="s">
        <v>31</v>
      </c>
      <c r="AR17" s="1" t="s">
        <v>32</v>
      </c>
      <c r="AS17" s="1" t="s">
        <v>32</v>
      </c>
      <c r="AT17" s="1" t="s">
        <v>32</v>
      </c>
    </row>
    <row r="18" spans="8:46" ht="34" customHeight="1" x14ac:dyDescent="0.2">
      <c r="N18" t="s">
        <v>4</v>
      </c>
      <c r="O18" t="s">
        <v>4</v>
      </c>
      <c r="P18" t="s">
        <v>4</v>
      </c>
      <c r="Q18" t="s">
        <v>10</v>
      </c>
      <c r="R18" t="s">
        <v>10</v>
      </c>
      <c r="S18" t="s">
        <v>10</v>
      </c>
      <c r="T18" t="s">
        <v>10</v>
      </c>
      <c r="U18" t="s">
        <v>10</v>
      </c>
      <c r="V18" t="s">
        <v>10</v>
      </c>
      <c r="W18" t="s">
        <v>47</v>
      </c>
      <c r="X18" t="s">
        <v>47</v>
      </c>
      <c r="Y18" t="s">
        <v>47</v>
      </c>
      <c r="Z18" t="s">
        <v>47</v>
      </c>
      <c r="AA18" t="s">
        <v>47</v>
      </c>
      <c r="AB18" t="s">
        <v>47</v>
      </c>
      <c r="AC18" t="s">
        <v>47</v>
      </c>
      <c r="AD18" t="s">
        <v>47</v>
      </c>
      <c r="AE18" t="s">
        <v>47</v>
      </c>
      <c r="AF18" t="s">
        <v>20</v>
      </c>
      <c r="AG18" t="s">
        <v>20</v>
      </c>
      <c r="AH18" t="s">
        <v>20</v>
      </c>
      <c r="AI18" t="s">
        <v>21</v>
      </c>
      <c r="AJ18" t="s">
        <v>21</v>
      </c>
      <c r="AK18" t="s">
        <v>21</v>
      </c>
      <c r="AL18" s="1" t="s">
        <v>29</v>
      </c>
      <c r="AM18" s="1" t="s">
        <v>29</v>
      </c>
      <c r="AN18" s="1" t="s">
        <v>29</v>
      </c>
      <c r="AO18" s="1" t="s">
        <v>31</v>
      </c>
      <c r="AP18" s="1" t="s">
        <v>31</v>
      </c>
      <c r="AQ18" s="1" t="s">
        <v>31</v>
      </c>
      <c r="AR18" s="1" t="s">
        <v>31</v>
      </c>
    </row>
    <row r="19" spans="8:46" ht="34" customHeight="1" x14ac:dyDescent="0.2">
      <c r="Q19" t="s">
        <v>10</v>
      </c>
      <c r="T19" t="s">
        <v>47</v>
      </c>
      <c r="U19" t="s">
        <v>47</v>
      </c>
      <c r="V19" t="s">
        <v>47</v>
      </c>
      <c r="W19" t="s">
        <v>47</v>
      </c>
      <c r="X19" t="s">
        <v>47</v>
      </c>
      <c r="Y19" t="s">
        <v>47</v>
      </c>
      <c r="Z19" t="s">
        <v>47</v>
      </c>
      <c r="AA19" t="s">
        <v>47</v>
      </c>
      <c r="AB19" t="s">
        <v>47</v>
      </c>
      <c r="AC19" t="s">
        <v>47</v>
      </c>
      <c r="AD19" t="s">
        <v>47</v>
      </c>
      <c r="AE19" t="s">
        <v>47</v>
      </c>
      <c r="AF19" t="s">
        <v>20</v>
      </c>
      <c r="AG19" t="s">
        <v>20</v>
      </c>
      <c r="AH19" t="s">
        <v>21</v>
      </c>
      <c r="AI19" t="s">
        <v>21</v>
      </c>
      <c r="AJ19" t="s">
        <v>21</v>
      </c>
      <c r="AK19" t="s">
        <v>21</v>
      </c>
      <c r="AL19" s="1" t="s">
        <v>29</v>
      </c>
      <c r="AM19" s="1" t="s">
        <v>29</v>
      </c>
      <c r="AN19" s="1" t="s">
        <v>29</v>
      </c>
      <c r="AO19" s="1" t="s">
        <v>31</v>
      </c>
      <c r="AP19" s="1" t="s">
        <v>31</v>
      </c>
      <c r="AQ19" s="1" t="s">
        <v>31</v>
      </c>
      <c r="AR19" s="1" t="s">
        <v>31</v>
      </c>
    </row>
    <row r="20" spans="8:46" ht="34" customHeight="1" x14ac:dyDescent="0.2">
      <c r="U20" t="s">
        <v>47</v>
      </c>
      <c r="V20" t="s">
        <v>47</v>
      </c>
      <c r="W20" t="s">
        <v>47</v>
      </c>
      <c r="X20" t="s">
        <v>47</v>
      </c>
      <c r="Y20" t="s">
        <v>47</v>
      </c>
      <c r="Z20" t="s">
        <v>47</v>
      </c>
      <c r="AA20" t="s">
        <v>47</v>
      </c>
      <c r="AB20" t="s">
        <v>47</v>
      </c>
      <c r="AC20" t="s">
        <v>47</v>
      </c>
      <c r="AD20" t="s">
        <v>47</v>
      </c>
      <c r="AE20" t="s">
        <v>47</v>
      </c>
      <c r="AF20" t="s">
        <v>20</v>
      </c>
      <c r="AG20" t="s">
        <v>20</v>
      </c>
      <c r="AH20" t="s">
        <v>20</v>
      </c>
      <c r="AI20" t="s">
        <v>20</v>
      </c>
      <c r="AJ20" t="s">
        <v>21</v>
      </c>
      <c r="AK20" t="s">
        <v>21</v>
      </c>
      <c r="AL20" s="1" t="s">
        <v>29</v>
      </c>
      <c r="AN20" s="1" t="s">
        <v>30</v>
      </c>
      <c r="AO20" s="1" t="s">
        <v>30</v>
      </c>
      <c r="AP20" s="1" t="s">
        <v>30</v>
      </c>
      <c r="AQ20" s="1" t="s">
        <v>30</v>
      </c>
      <c r="AR20" s="1" t="s">
        <v>30</v>
      </c>
    </row>
    <row r="21" spans="8:46" ht="34" customHeight="1" x14ac:dyDescent="0.2">
      <c r="V21" t="s">
        <v>47</v>
      </c>
      <c r="Y21" t="s">
        <v>47</v>
      </c>
      <c r="Z21" t="s">
        <v>47</v>
      </c>
      <c r="AA21" t="s">
        <v>47</v>
      </c>
      <c r="AB21" t="s">
        <v>47</v>
      </c>
      <c r="AC21" t="s">
        <v>47</v>
      </c>
      <c r="AD21" t="s">
        <v>47</v>
      </c>
      <c r="AI21" t="s">
        <v>20</v>
      </c>
      <c r="AQ21" s="1" t="s">
        <v>30</v>
      </c>
      <c r="AR21" s="1" t="s">
        <v>30</v>
      </c>
    </row>
    <row r="22" spans="8:46" ht="34" customHeight="1" x14ac:dyDescent="0.2">
      <c r="Z22" t="s">
        <v>47</v>
      </c>
      <c r="AA22" t="s">
        <v>47</v>
      </c>
      <c r="AB22" t="s">
        <v>47</v>
      </c>
      <c r="AC22" t="s">
        <v>47</v>
      </c>
      <c r="AQ22" s="1" t="s">
        <v>30</v>
      </c>
      <c r="AR22" s="1" t="s">
        <v>30</v>
      </c>
    </row>
    <row r="23" spans="8:46" ht="34" customHeight="1" x14ac:dyDescent="0.2">
      <c r="Z23" t="s">
        <v>47</v>
      </c>
      <c r="AA23" t="s">
        <v>47</v>
      </c>
      <c r="AB23" t="s">
        <v>47</v>
      </c>
      <c r="AQ23" s="1" t="s">
        <v>30</v>
      </c>
      <c r="AR23" s="1" t="s">
        <v>30</v>
      </c>
      <c r="AS23" s="1" t="s">
        <v>30</v>
      </c>
    </row>
    <row r="24" spans="8:46" ht="34" customHeight="1" x14ac:dyDescent="0.2">
      <c r="AA24" t="s">
        <v>47</v>
      </c>
      <c r="AB24" t="s">
        <v>47</v>
      </c>
      <c r="AR24" s="1" t="s">
        <v>30</v>
      </c>
      <c r="AS24" s="1" t="s">
        <v>30</v>
      </c>
    </row>
    <row r="25" spans="8:46" ht="34" customHeight="1" x14ac:dyDescent="0.2">
      <c r="AS25" s="1" t="s">
        <v>30</v>
      </c>
    </row>
    <row r="26" spans="8:46" ht="33" customHeight="1" x14ac:dyDescent="0.2"/>
    <row r="27" spans="8:46" ht="33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/>
  </sheetViews>
  <sheetFormatPr baseColWidth="10" defaultRowHeight="16" x14ac:dyDescent="0.2"/>
  <cols>
    <col min="1" max="1" width="12" bestFit="1" customWidth="1"/>
    <col min="2" max="2" width="15.83203125" bestFit="1" customWidth="1"/>
    <col min="3" max="3" width="10.1640625" bestFit="1" customWidth="1"/>
  </cols>
  <sheetData>
    <row r="1" spans="1:3" x14ac:dyDescent="0.2">
      <c r="A1" s="18" t="s">
        <v>102</v>
      </c>
      <c r="B1" s="19" t="s">
        <v>103</v>
      </c>
      <c r="C1" s="20" t="s">
        <v>104</v>
      </c>
    </row>
    <row r="2" spans="1:3" x14ac:dyDescent="0.2">
      <c r="A2" t="s">
        <v>29</v>
      </c>
      <c r="B2" s="2" t="s">
        <v>49</v>
      </c>
      <c r="C2" s="21">
        <v>4845544</v>
      </c>
    </row>
    <row r="3" spans="1:3" x14ac:dyDescent="0.2">
      <c r="A3" t="s">
        <v>100</v>
      </c>
      <c r="B3" s="2" t="s">
        <v>50</v>
      </c>
      <c r="C3" s="21">
        <v>716411</v>
      </c>
    </row>
    <row r="4" spans="1:3" x14ac:dyDescent="0.2">
      <c r="A4" t="s">
        <v>4</v>
      </c>
      <c r="B4" s="2" t="s">
        <v>51</v>
      </c>
      <c r="C4" s="21">
        <v>6810010</v>
      </c>
    </row>
    <row r="5" spans="1:3" x14ac:dyDescent="0.2">
      <c r="A5" t="s">
        <v>19</v>
      </c>
      <c r="B5" s="2" t="s">
        <v>52</v>
      </c>
      <c r="C5" s="21">
        <v>2972680</v>
      </c>
    </row>
    <row r="6" spans="1:3" x14ac:dyDescent="0.2">
      <c r="A6" t="s">
        <v>2</v>
      </c>
      <c r="B6" s="2" t="s">
        <v>53</v>
      </c>
      <c r="C6" s="21">
        <v>38988985</v>
      </c>
    </row>
    <row r="7" spans="1:3" x14ac:dyDescent="0.2">
      <c r="A7" t="s">
        <v>9</v>
      </c>
      <c r="B7" s="2" t="s">
        <v>54</v>
      </c>
      <c r="C7" s="21">
        <v>5421815</v>
      </c>
    </row>
    <row r="8" spans="1:3" x14ac:dyDescent="0.2">
      <c r="A8" t="s">
        <v>42</v>
      </c>
      <c r="B8" s="2" t="s">
        <v>55</v>
      </c>
      <c r="C8" s="21">
        <v>3583582</v>
      </c>
    </row>
    <row r="9" spans="1:3" x14ac:dyDescent="0.2">
      <c r="A9" t="s">
        <v>46</v>
      </c>
      <c r="B9" s="2" t="s">
        <v>56</v>
      </c>
      <c r="C9" s="21">
        <v>942375</v>
      </c>
    </row>
    <row r="10" spans="1:3" x14ac:dyDescent="0.2">
      <c r="A10" t="s">
        <v>48</v>
      </c>
      <c r="B10" s="2" t="s">
        <v>57</v>
      </c>
      <c r="C10" s="21">
        <v>668705</v>
      </c>
    </row>
    <row r="11" spans="1:3" x14ac:dyDescent="0.2">
      <c r="A11" t="s">
        <v>30</v>
      </c>
      <c r="B11" s="2" t="s">
        <v>58</v>
      </c>
      <c r="C11" s="21">
        <v>20202864</v>
      </c>
    </row>
    <row r="12" spans="1:3" x14ac:dyDescent="0.2">
      <c r="A12" t="s">
        <v>31</v>
      </c>
      <c r="B12" s="2" t="s">
        <v>59</v>
      </c>
      <c r="C12" s="21">
        <v>10151218</v>
      </c>
    </row>
    <row r="13" spans="1:3" x14ac:dyDescent="0.2">
      <c r="A13" t="s">
        <v>101</v>
      </c>
      <c r="B13" s="2" t="s">
        <v>60</v>
      </c>
      <c r="C13" s="21">
        <v>1383391</v>
      </c>
    </row>
    <row r="14" spans="1:3" x14ac:dyDescent="0.2">
      <c r="A14" t="s">
        <v>5</v>
      </c>
      <c r="B14" s="2" t="s">
        <v>61</v>
      </c>
      <c r="C14" s="21">
        <v>1651069</v>
      </c>
    </row>
    <row r="15" spans="1:3" x14ac:dyDescent="0.2">
      <c r="A15" t="s">
        <v>24</v>
      </c>
      <c r="B15" s="2" t="s">
        <v>62</v>
      </c>
      <c r="C15" s="21">
        <v>12831520</v>
      </c>
    </row>
    <row r="16" spans="1:3" x14ac:dyDescent="0.2">
      <c r="A16" t="s">
        <v>25</v>
      </c>
      <c r="B16" s="2" t="s">
        <v>63</v>
      </c>
      <c r="C16" s="21">
        <v>6616934</v>
      </c>
    </row>
    <row r="17" spans="1:3" x14ac:dyDescent="0.2">
      <c r="A17" t="s">
        <v>17</v>
      </c>
      <c r="B17" s="2" t="s">
        <v>64</v>
      </c>
      <c r="C17" s="21">
        <v>3122600</v>
      </c>
    </row>
    <row r="18" spans="1:3" x14ac:dyDescent="0.2">
      <c r="A18" t="s">
        <v>14</v>
      </c>
      <c r="B18" s="2" t="s">
        <v>65</v>
      </c>
      <c r="C18" s="21">
        <v>2887806</v>
      </c>
    </row>
    <row r="19" spans="1:3" x14ac:dyDescent="0.2">
      <c r="A19" t="s">
        <v>26</v>
      </c>
      <c r="B19" s="2" t="s">
        <v>66</v>
      </c>
      <c r="C19" s="21">
        <v>4406533</v>
      </c>
    </row>
    <row r="20" spans="1:3" x14ac:dyDescent="0.2">
      <c r="A20" t="s">
        <v>20</v>
      </c>
      <c r="B20" s="2" t="s">
        <v>67</v>
      </c>
      <c r="C20" s="21">
        <v>4653100</v>
      </c>
    </row>
    <row r="21" spans="1:3" x14ac:dyDescent="0.2">
      <c r="A21" t="s">
        <v>40</v>
      </c>
      <c r="B21" s="2" t="s">
        <v>68</v>
      </c>
      <c r="C21" s="21">
        <v>1328185</v>
      </c>
    </row>
    <row r="22" spans="1:3" x14ac:dyDescent="0.2">
      <c r="A22" t="s">
        <v>45</v>
      </c>
      <c r="B22" s="2" t="s">
        <v>69</v>
      </c>
      <c r="C22" s="21">
        <v>5976569</v>
      </c>
    </row>
    <row r="23" spans="1:3" x14ac:dyDescent="0.2">
      <c r="A23" t="s">
        <v>41</v>
      </c>
      <c r="B23" s="2" t="s">
        <v>70</v>
      </c>
      <c r="C23" s="21">
        <v>6789446</v>
      </c>
    </row>
    <row r="24" spans="1:3" x14ac:dyDescent="0.2">
      <c r="A24" t="s">
        <v>28</v>
      </c>
      <c r="B24" s="2" t="s">
        <v>71</v>
      </c>
      <c r="C24" s="21">
        <v>9918388</v>
      </c>
    </row>
    <row r="25" spans="1:3" x14ac:dyDescent="0.2">
      <c r="A25" t="s">
        <v>15</v>
      </c>
      <c r="B25" s="2" t="s">
        <v>72</v>
      </c>
      <c r="C25" s="21">
        <v>5487401</v>
      </c>
    </row>
    <row r="26" spans="1:3" x14ac:dyDescent="0.2">
      <c r="A26" t="s">
        <v>21</v>
      </c>
      <c r="B26" s="2" t="s">
        <v>73</v>
      </c>
      <c r="C26" s="21">
        <v>2977625</v>
      </c>
    </row>
    <row r="27" spans="1:3" x14ac:dyDescent="0.2">
      <c r="A27" t="s">
        <v>18</v>
      </c>
      <c r="B27" s="2" t="s">
        <v>74</v>
      </c>
      <c r="C27" s="21">
        <v>6067906</v>
      </c>
    </row>
    <row r="28" spans="1:3" x14ac:dyDescent="0.2">
      <c r="A28" t="s">
        <v>7</v>
      </c>
      <c r="B28" s="2" t="s">
        <v>75</v>
      </c>
      <c r="C28" s="21">
        <v>1029235</v>
      </c>
    </row>
    <row r="29" spans="1:3" x14ac:dyDescent="0.2">
      <c r="A29" t="s">
        <v>13</v>
      </c>
      <c r="B29" s="2" t="s">
        <v>76</v>
      </c>
      <c r="C29" s="21">
        <v>1889644</v>
      </c>
    </row>
    <row r="30" spans="1:3" x14ac:dyDescent="0.2">
      <c r="A30" t="s">
        <v>3</v>
      </c>
      <c r="B30" s="2" t="s">
        <v>77</v>
      </c>
      <c r="C30" s="21">
        <v>2879771</v>
      </c>
    </row>
    <row r="31" spans="1:3" x14ac:dyDescent="0.2">
      <c r="A31" t="s">
        <v>39</v>
      </c>
      <c r="B31" s="2" t="s">
        <v>78</v>
      </c>
      <c r="C31" s="21">
        <v>1328991</v>
      </c>
    </row>
    <row r="32" spans="1:3" x14ac:dyDescent="0.2">
      <c r="A32" t="s">
        <v>44</v>
      </c>
      <c r="B32" s="2" t="s">
        <v>79</v>
      </c>
      <c r="C32" s="21">
        <v>8948972</v>
      </c>
    </row>
    <row r="33" spans="1:3" x14ac:dyDescent="0.2">
      <c r="A33" t="s">
        <v>10</v>
      </c>
      <c r="B33" s="2" t="s">
        <v>80</v>
      </c>
      <c r="C33" s="21">
        <v>2073630</v>
      </c>
    </row>
    <row r="34" spans="1:3" x14ac:dyDescent="0.2">
      <c r="A34" t="s">
        <v>37</v>
      </c>
      <c r="B34" s="2" t="s">
        <v>81</v>
      </c>
      <c r="C34" s="21">
        <v>19770319</v>
      </c>
    </row>
    <row r="35" spans="1:3" x14ac:dyDescent="0.2">
      <c r="A35" t="s">
        <v>33</v>
      </c>
      <c r="B35" s="2" t="s">
        <v>82</v>
      </c>
      <c r="C35" s="21">
        <v>9938972</v>
      </c>
    </row>
    <row r="36" spans="1:3" x14ac:dyDescent="0.2">
      <c r="A36" t="s">
        <v>11</v>
      </c>
      <c r="B36" s="2" t="s">
        <v>83</v>
      </c>
      <c r="C36" s="21">
        <v>749657</v>
      </c>
    </row>
    <row r="37" spans="1:3" x14ac:dyDescent="0.2">
      <c r="A37" t="s">
        <v>27</v>
      </c>
      <c r="B37" s="2" t="s">
        <v>84</v>
      </c>
      <c r="C37" s="21">
        <v>11604493</v>
      </c>
    </row>
    <row r="38" spans="1:3" x14ac:dyDescent="0.2">
      <c r="A38" t="s">
        <v>16</v>
      </c>
      <c r="B38" s="2" t="s">
        <v>85</v>
      </c>
      <c r="C38" s="21">
        <v>3892727</v>
      </c>
    </row>
    <row r="39" spans="1:3" x14ac:dyDescent="0.2">
      <c r="A39" t="s">
        <v>1</v>
      </c>
      <c r="B39" s="2" t="s">
        <v>86</v>
      </c>
      <c r="C39" s="21">
        <v>4026237</v>
      </c>
    </row>
    <row r="40" spans="1:3" x14ac:dyDescent="0.2">
      <c r="A40" t="s">
        <v>36</v>
      </c>
      <c r="B40" s="2" t="s">
        <v>87</v>
      </c>
      <c r="C40" s="21">
        <v>12796547</v>
      </c>
    </row>
    <row r="41" spans="1:3" x14ac:dyDescent="0.2">
      <c r="A41" t="s">
        <v>43</v>
      </c>
      <c r="B41" s="2" t="s">
        <v>88</v>
      </c>
      <c r="C41" s="21">
        <v>1052056</v>
      </c>
    </row>
    <row r="42" spans="1:3" x14ac:dyDescent="0.2">
      <c r="A42" t="s">
        <v>32</v>
      </c>
      <c r="B42" s="2" t="s">
        <v>89</v>
      </c>
      <c r="C42" s="21">
        <v>4854449</v>
      </c>
    </row>
    <row r="43" spans="1:3" x14ac:dyDescent="0.2">
      <c r="A43" t="s">
        <v>12</v>
      </c>
      <c r="B43" s="2" t="s">
        <v>90</v>
      </c>
      <c r="C43" s="21">
        <v>855407</v>
      </c>
    </row>
    <row r="44" spans="1:3" x14ac:dyDescent="0.2">
      <c r="A44" t="s">
        <v>22</v>
      </c>
      <c r="B44" s="2" t="s">
        <v>91</v>
      </c>
      <c r="C44" s="21">
        <v>6578612</v>
      </c>
    </row>
    <row r="45" spans="1:3" x14ac:dyDescent="0.2">
      <c r="A45" t="s">
        <v>47</v>
      </c>
      <c r="B45" s="2" t="s">
        <v>92</v>
      </c>
      <c r="C45" s="21">
        <v>27350847</v>
      </c>
    </row>
    <row r="46" spans="1:3" x14ac:dyDescent="0.2">
      <c r="A46" t="s">
        <v>6</v>
      </c>
      <c r="B46" s="2" t="s">
        <v>93</v>
      </c>
      <c r="C46" s="21">
        <v>2990925</v>
      </c>
    </row>
    <row r="47" spans="1:3" x14ac:dyDescent="0.2">
      <c r="A47" t="s">
        <v>38</v>
      </c>
      <c r="B47" s="2" t="s">
        <v>94</v>
      </c>
      <c r="C47" s="21">
        <v>625462</v>
      </c>
    </row>
    <row r="48" spans="1:3" x14ac:dyDescent="0.2">
      <c r="A48" t="s">
        <v>35</v>
      </c>
      <c r="B48" s="2" t="s">
        <v>95</v>
      </c>
      <c r="C48" s="21">
        <v>8271629</v>
      </c>
    </row>
    <row r="49" spans="1:3" x14ac:dyDescent="0.2">
      <c r="A49" t="s">
        <v>0</v>
      </c>
      <c r="B49" s="2" t="s">
        <v>96</v>
      </c>
      <c r="C49" s="21">
        <v>7116435</v>
      </c>
    </row>
    <row r="50" spans="1:3" x14ac:dyDescent="0.2">
      <c r="A50" t="s">
        <v>34</v>
      </c>
      <c r="B50" s="2" t="s">
        <v>97</v>
      </c>
      <c r="C50" s="21">
        <v>1843112</v>
      </c>
    </row>
    <row r="51" spans="1:3" x14ac:dyDescent="0.2">
      <c r="A51" t="s">
        <v>23</v>
      </c>
      <c r="B51" s="2" t="s">
        <v>98</v>
      </c>
      <c r="C51" s="21">
        <v>5768400</v>
      </c>
    </row>
    <row r="52" spans="1:3" x14ac:dyDescent="0.2">
      <c r="A52" t="s">
        <v>8</v>
      </c>
      <c r="B52" s="2" t="s">
        <v>99</v>
      </c>
      <c r="C52" s="21">
        <v>583115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3"/>
    </sheetView>
  </sheetViews>
  <sheetFormatPr baseColWidth="10" defaultRowHeight="16" x14ac:dyDescent="0.2"/>
  <sheetData>
    <row r="1" spans="1:10" ht="16" customHeight="1" x14ac:dyDescent="0.2">
      <c r="A1" s="25" t="s">
        <v>109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t="s">
        <v>107</v>
      </c>
    </row>
    <row r="5" spans="1:10" x14ac:dyDescent="0.2">
      <c r="A5" s="23" t="s">
        <v>105</v>
      </c>
    </row>
    <row r="6" spans="1:10" x14ac:dyDescent="0.2">
      <c r="A6" s="23" t="s">
        <v>106</v>
      </c>
    </row>
    <row r="7" spans="1:10" ht="16" customHeight="1" x14ac:dyDescent="0.2">
      <c r="A7" s="26" t="s">
        <v>108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x14ac:dyDescent="0.2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x14ac:dyDescent="0.2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mergeCells count="2">
    <mergeCell ref="A1:J3"/>
    <mergeCell ref="A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WithoutOutlines</vt:lpstr>
      <vt:lpstr>WithOutlines</vt:lpstr>
      <vt:lpstr>AbbreviationsMap</vt:lpstr>
      <vt:lpstr>DATA</vt:lpstr>
      <vt:lpstr>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2017-04-18T17:27:43Z</dcterms:created>
  <dcterms:modified xsi:type="dcterms:W3CDTF">2017-04-19T00:34:43Z</dcterms:modified>
</cp:coreProperties>
</file>