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6060" tabRatio="500"/>
  </bookViews>
  <sheets>
    <sheet name="DotPlot" sheetId="3" r:id="rId1"/>
    <sheet name="Sourc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" l="1"/>
  <c r="D7" i="3"/>
  <c r="J3" i="3"/>
  <c r="J12" i="3"/>
  <c r="J11" i="3"/>
  <c r="J10" i="3"/>
  <c r="J9" i="3"/>
  <c r="J6" i="3"/>
  <c r="J5" i="3"/>
  <c r="J4" i="3"/>
  <c r="F10" i="3"/>
  <c r="F11" i="3"/>
  <c r="F12" i="3"/>
  <c r="F9" i="3"/>
  <c r="F4" i="3"/>
  <c r="F5" i="3"/>
  <c r="F6" i="3"/>
  <c r="F3" i="3"/>
  <c r="H7" i="3"/>
  <c r="G7" i="3"/>
  <c r="I6" i="3"/>
  <c r="E6" i="3"/>
  <c r="I5" i="3"/>
  <c r="E5" i="3"/>
  <c r="I4" i="3"/>
  <c r="E4" i="3"/>
  <c r="I3" i="3"/>
  <c r="E3" i="3"/>
</calcChain>
</file>

<file path=xl/sharedStrings.xml><?xml version="1.0" encoding="utf-8"?>
<sst xmlns="http://schemas.openxmlformats.org/spreadsheetml/2006/main" count="21" uniqueCount="15">
  <si>
    <t>http://nces.ed.gov/nationsreportcard/subject/studies/pdf/school_composition_and_the_bw_achievement_gap_2015.pdf</t>
  </si>
  <si>
    <t>0-20</t>
  </si>
  <si>
    <t>60-100</t>
  </si>
  <si>
    <t>20-40</t>
  </si>
  <si>
    <t>40-60</t>
  </si>
  <si>
    <t>White</t>
  </si>
  <si>
    <t>Black</t>
  </si>
  <si>
    <t>Error</t>
  </si>
  <si>
    <t>Gap</t>
  </si>
  <si>
    <t>Data and report from:</t>
  </si>
  <si>
    <t>http://policyviz.com/a-dot-plot-remake/</t>
  </si>
  <si>
    <t>Remake blog post at:</t>
  </si>
  <si>
    <t>Xvalues</t>
  </si>
  <si>
    <t>NSLP</t>
  </si>
  <si>
    <t>Parent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</si>
</sst>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21"/>
    <xf numFmtId="0" fontId="3" fillId="0" borderId="0" xfId="0" applyFont="1"/>
    <xf numFmtId="0" fontId="3" fillId="0" borderId="0" xfId="0" applyFont="1" applyAlignment="1">
      <alignment horizontal="right"/>
    </xf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/>
    <cellStyle name="Normal" xfId="0" builtinId="0"/>
  </cellStyles>
  <dxfs count="0"/>
  <tableStyles count="0" defaultTableStyle="TableStyleMedium9" defaultPivotStyle="PivotStyleMedium4"/>
  <colors>
    <mruColors>
      <color rgb="FF699974"/>
      <color rgb="FF87C595"/>
      <color rgb="FF0A691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500"/>
              <a:t>National School Lunch</a:t>
            </a:r>
            <a:r>
              <a:rPr lang="en-US" sz="1500" baseline="0"/>
              <a:t> Program </a:t>
            </a:r>
            <a:r>
              <a:rPr lang="en-US" sz="1500"/>
              <a:t>Eligible</a:t>
            </a:r>
          </a:p>
          <a:p>
            <a:pPr algn="l">
              <a:defRPr/>
            </a:pPr>
            <a:r>
              <a:rPr lang="en-US" sz="1100" b="0"/>
              <a:t>(Percent)</a:t>
            </a:r>
          </a:p>
        </c:rich>
      </c:tx>
      <c:layout>
        <c:manualLayout>
          <c:xMode val="edge"/>
          <c:yMode val="edge"/>
          <c:x val="0.00132530062623084"/>
          <c:y val="0.0164835164835165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Bar</c:v>
          </c:tx>
          <c:spPr>
            <a:noFill/>
          </c:spPr>
          <c:invertIfNegative val="0"/>
          <c:cat>
            <c:strRef>
              <c:f>DotPlot!$A$3:$A$6</c:f>
              <c:strCache>
                <c:ptCount val="4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60-100</c:v>
                </c:pt>
              </c:strCache>
            </c:strRef>
          </c:cat>
          <c:val>
            <c:numRef>
              <c:f>DotPlot!$B$3:$B$6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0992088"/>
        <c:axId val="-2110988760"/>
      </c:barChart>
      <c:scatterChart>
        <c:scatterStyle val="lineMarker"/>
        <c:varyColors val="0"/>
        <c:ser>
          <c:idx val="1"/>
          <c:order val="1"/>
          <c:tx>
            <c:strRef>
              <c:f>DotPlot!$C$2</c:f>
              <c:strCache>
                <c:ptCount val="1"/>
                <c:pt idx="0">
                  <c:v>White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A691E"/>
              </a:solidFill>
              <a:ln>
                <a:noFill/>
              </a:ln>
            </c:spPr>
          </c:marker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4"/>
              <c:layout>
                <c:manualLayout>
                  <c:x val="0.00556297914367643"/>
                  <c:y val="-0.0090659448818897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 b="1">
                      <a:solidFill>
                        <a:srgbClr val="0A691E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DotPlot!$E$3:$E$6</c:f>
                <c:numCache>
                  <c:formatCode>General</c:formatCode>
                  <c:ptCount val="4"/>
                  <c:pt idx="0">
                    <c:v>-32.0</c:v>
                  </c:pt>
                  <c:pt idx="1">
                    <c:v>-37.0</c:v>
                  </c:pt>
                  <c:pt idx="2">
                    <c:v>-33.0</c:v>
                  </c:pt>
                  <c:pt idx="3">
                    <c:v>-30.0</c:v>
                  </c:pt>
                </c:numCache>
              </c:numRef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xVal>
            <c:numRef>
              <c:f>DotPlot!$B$3:$B$7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1.0</c:v>
                </c:pt>
              </c:numCache>
            </c:numRef>
          </c:xVal>
          <c:yVal>
            <c:numRef>
              <c:f>DotPlot!$C$3:$C$7</c:f>
              <c:numCache>
                <c:formatCode>General</c:formatCode>
                <c:ptCount val="5"/>
                <c:pt idx="0">
                  <c:v>28.0</c:v>
                </c:pt>
                <c:pt idx="1">
                  <c:v>35.0</c:v>
                </c:pt>
                <c:pt idx="2">
                  <c:v>42.0</c:v>
                </c:pt>
                <c:pt idx="3">
                  <c:v>53.0</c:v>
                </c:pt>
                <c:pt idx="4">
                  <c:v>28.0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DotPlot!$D$2</c:f>
              <c:strCache>
                <c:ptCount val="1"/>
                <c:pt idx="0">
                  <c:v>Black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87C595"/>
              </a:solidFill>
              <a:ln>
                <a:noFill/>
              </a:ln>
            </c:spPr>
          </c:marker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4"/>
              <c:layout>
                <c:manualLayout>
                  <c:x val="2.68697803990989E-5"/>
                  <c:y val="-0.00467027559055118"/>
                </c:manualLayout>
              </c:layout>
              <c:spPr>
                <a:solidFill>
                  <a:srgbClr val="FFFFFF"/>
                </a:solidFill>
              </c:spPr>
              <c:txPr>
                <a:bodyPr/>
                <a:lstStyle/>
                <a:p>
                  <a:pPr>
                    <a:defRPr sz="1100" b="1">
                      <a:solidFill>
                        <a:srgbClr val="699974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DotPlot!$B$3:$B$7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1.0</c:v>
                </c:pt>
              </c:numCache>
            </c:numRef>
          </c:xVal>
          <c:yVal>
            <c:numRef>
              <c:f>DotPlot!$D$3:$D$7</c:f>
              <c:numCache>
                <c:formatCode>General</c:formatCode>
                <c:ptCount val="5"/>
                <c:pt idx="0">
                  <c:v>60.0</c:v>
                </c:pt>
                <c:pt idx="1">
                  <c:v>72.0</c:v>
                </c:pt>
                <c:pt idx="2">
                  <c:v>75.0</c:v>
                </c:pt>
                <c:pt idx="3">
                  <c:v>83.0</c:v>
                </c:pt>
                <c:pt idx="4">
                  <c:v>60.0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DotPlot!$F$2</c:f>
              <c:strCache>
                <c:ptCount val="1"/>
                <c:pt idx="0">
                  <c:v>Gap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+32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+37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+33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100"/>
                      <a:t>+30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740953502597841"/>
                  <c:y val="-0.0714285714285714"/>
                </c:manualLayout>
              </c:layout>
              <c:tx>
                <c:rich>
                  <a:bodyPr/>
                  <a:lstStyle/>
                  <a:p>
                    <a:pPr algn="l">
                      <a:defRPr sz="1100" b="1"/>
                    </a:pPr>
                    <a:r>
                      <a:rPr lang="en-US" sz="1100" b="1"/>
                      <a:t>Black-White Gap</a:t>
                    </a:r>
                    <a:endParaRPr lang="en-US" b="1"/>
                  </a:p>
                </c:rich>
              </c:tx>
              <c:spPr>
                <a:solidFill>
                  <a:srgbClr val="FFFFFF"/>
                </a:solidFill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DotPlot!$B$3:$B$7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1.0</c:v>
                </c:pt>
              </c:numCache>
            </c:numRef>
          </c:xVal>
          <c:yVal>
            <c:numRef>
              <c:f>DotPlot!$F$3:$F$7</c:f>
              <c:numCache>
                <c:formatCode>General</c:formatCode>
                <c:ptCount val="5"/>
                <c:pt idx="0">
                  <c:v>44.0</c:v>
                </c:pt>
                <c:pt idx="1">
                  <c:v>53.5</c:v>
                </c:pt>
                <c:pt idx="2">
                  <c:v>58.5</c:v>
                </c:pt>
                <c:pt idx="3">
                  <c:v>68.0</c:v>
                </c:pt>
                <c:pt idx="4">
                  <c:v>35.0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992088"/>
        <c:axId val="-2110988760"/>
      </c:scatterChart>
      <c:catAx>
        <c:axId val="-2110992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rgbClr val="BFBFBF"/>
            </a:solidFill>
          </a:ln>
        </c:spPr>
        <c:crossAx val="-2110988760"/>
        <c:crosses val="autoZero"/>
        <c:auto val="1"/>
        <c:lblAlgn val="ctr"/>
        <c:lblOffset val="100"/>
        <c:noMultiLvlLbl val="0"/>
      </c:catAx>
      <c:valAx>
        <c:axId val="-2110988760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-2110992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500"/>
              <a:t>Parent Education: More Than High School</a:t>
            </a:r>
          </a:p>
          <a:p>
            <a:pPr algn="l">
              <a:defRPr/>
            </a:pPr>
            <a:r>
              <a:rPr lang="en-US" sz="1100" b="0"/>
              <a:t>(Percent)</a:t>
            </a:r>
          </a:p>
        </c:rich>
      </c:tx>
      <c:layout>
        <c:manualLayout>
          <c:xMode val="edge"/>
          <c:yMode val="edge"/>
          <c:x val="0.00132530062623084"/>
          <c:y val="0.0164835164835165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Bar</c:v>
          </c:tx>
          <c:spPr>
            <a:noFill/>
          </c:spPr>
          <c:invertIfNegative val="0"/>
          <c:cat>
            <c:strRef>
              <c:f>DotPlot!$A$3:$A$6</c:f>
              <c:strCache>
                <c:ptCount val="4"/>
                <c:pt idx="0">
                  <c:v>0-20</c:v>
                </c:pt>
                <c:pt idx="1">
                  <c:v>20-40</c:v>
                </c:pt>
                <c:pt idx="2">
                  <c:v>40-60</c:v>
                </c:pt>
                <c:pt idx="3">
                  <c:v>60-100</c:v>
                </c:pt>
              </c:strCache>
            </c:strRef>
          </c:cat>
          <c:val>
            <c:numRef>
              <c:f>DotPlot!$B$3:$B$6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0922824"/>
        <c:axId val="-2110919496"/>
      </c:barChart>
      <c:scatterChart>
        <c:scatterStyle val="lineMarker"/>
        <c:varyColors val="0"/>
        <c:ser>
          <c:idx val="1"/>
          <c:order val="1"/>
          <c:tx>
            <c:strRef>
              <c:f>DotPlot!$C$2</c:f>
              <c:strCache>
                <c:ptCount val="1"/>
                <c:pt idx="0">
                  <c:v>White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A691E"/>
              </a:solidFill>
              <a:ln>
                <a:noFill/>
              </a:ln>
            </c:spPr>
          </c:marker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3"/>
              <c:layout>
                <c:manualLayout>
                  <c:x val="-0.0298055710908727"/>
                  <c:y val="-0.07609890109890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DotPlot!$I$3:$I$6</c:f>
                <c:numCache>
                  <c:formatCode>General</c:formatCode>
                  <c:ptCount val="4"/>
                  <c:pt idx="0">
                    <c:v>3.0</c:v>
                  </c:pt>
                  <c:pt idx="1">
                    <c:v>3.0</c:v>
                  </c:pt>
                  <c:pt idx="2">
                    <c:v>1.0</c:v>
                  </c:pt>
                  <c:pt idx="3">
                    <c:v>-5.0</c:v>
                  </c:pt>
                </c:numCache>
              </c:numRef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xVal>
            <c:numRef>
              <c:f>DotPlot!$B$3:$B$7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1.0</c:v>
                </c:pt>
              </c:numCache>
            </c:numRef>
          </c:xVal>
          <c:yVal>
            <c:numRef>
              <c:f>DotPlot!$G$3:$G$7</c:f>
              <c:numCache>
                <c:formatCode>General</c:formatCode>
                <c:ptCount val="5"/>
                <c:pt idx="0">
                  <c:v>79.0</c:v>
                </c:pt>
                <c:pt idx="1">
                  <c:v>75.0</c:v>
                </c:pt>
                <c:pt idx="2">
                  <c:v>72.0</c:v>
                </c:pt>
                <c:pt idx="3">
                  <c:v>66.0</c:v>
                </c:pt>
                <c:pt idx="4">
                  <c:v>79.0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DotPlot!$D$2</c:f>
              <c:strCache>
                <c:ptCount val="1"/>
                <c:pt idx="0">
                  <c:v>Black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87C595"/>
              </a:solidFill>
              <a:ln>
                <a:noFill/>
              </a:ln>
            </c:spPr>
          </c:marker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3"/>
              <c:layout>
                <c:manualLayout>
                  <c:x val="-0.0298066094225746"/>
                  <c:y val="0.06785714285714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DotPlot!$B$3:$B$7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1.0</c:v>
                </c:pt>
              </c:numCache>
            </c:numRef>
          </c:xVal>
          <c:yVal>
            <c:numRef>
              <c:f>DotPlot!$H$3:$H$7</c:f>
              <c:numCache>
                <c:formatCode>General</c:formatCode>
                <c:ptCount val="5"/>
                <c:pt idx="0">
                  <c:v>76.0</c:v>
                </c:pt>
                <c:pt idx="1">
                  <c:v>72.0</c:v>
                </c:pt>
                <c:pt idx="2">
                  <c:v>71.0</c:v>
                </c:pt>
                <c:pt idx="3">
                  <c:v>71.0</c:v>
                </c:pt>
                <c:pt idx="4">
                  <c:v>76.0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DotPlot!$J$2</c:f>
              <c:strCache>
                <c:ptCount val="1"/>
                <c:pt idx="0">
                  <c:v>Gap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-3</a:t>
                    </a:r>
                    <a:endParaRPr lang="en-US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-3</a:t>
                    </a:r>
                    <a:endParaRPr lang="en-US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-1</a:t>
                    </a:r>
                    <a:endParaRPr lang="en-US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100"/>
                      <a:t>+5</a:t>
                    </a:r>
                    <a:endParaRPr lang="en-US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DotPlot!$B$3:$B$7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1.0</c:v>
                </c:pt>
              </c:numCache>
            </c:numRef>
          </c:xVal>
          <c:yVal>
            <c:numRef>
              <c:f>DotPlot!$J$3:$J$7</c:f>
              <c:numCache>
                <c:formatCode>General</c:formatCode>
                <c:ptCount val="5"/>
                <c:pt idx="0">
                  <c:v>77.5</c:v>
                </c:pt>
                <c:pt idx="1">
                  <c:v>73.5</c:v>
                </c:pt>
                <c:pt idx="2">
                  <c:v>71.5</c:v>
                </c:pt>
                <c:pt idx="3">
                  <c:v>68.5</c:v>
                </c:pt>
                <c:pt idx="4">
                  <c:v>35.0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922824"/>
        <c:axId val="-2110919496"/>
      </c:scatterChart>
      <c:catAx>
        <c:axId val="-2110922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rgbClr val="BFBFBF"/>
            </a:solidFill>
          </a:ln>
        </c:spPr>
        <c:crossAx val="-2110919496"/>
        <c:crosses val="autoZero"/>
        <c:auto val="1"/>
        <c:lblAlgn val="ctr"/>
        <c:lblOffset val="100"/>
        <c:noMultiLvlLbl val="0"/>
      </c:catAx>
      <c:valAx>
        <c:axId val="-2110919496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-2110922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.xml"/><Relationship Id="rId3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698500</xdr:colOff>
      <xdr:row>1</xdr:row>
      <xdr:rowOff>76200</xdr:rowOff>
    </xdr:from>
    <xdr:to>
      <xdr:col>21</xdr:col>
      <xdr:colOff>635000</xdr:colOff>
      <xdr:row>31</xdr:row>
      <xdr:rowOff>165100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266700"/>
          <a:ext cx="8191500" cy="5803900"/>
        </a:xfrm>
        <a:prstGeom prst="rect">
          <a:avLst/>
        </a:prstGeom>
      </xdr:spPr>
    </xdr:pic>
    <xdr:clientData/>
  </xdr:twoCellAnchor>
  <xdr:twoCellAnchor>
    <xdr:from>
      <xdr:col>11</xdr:col>
      <xdr:colOff>800099</xdr:colOff>
      <xdr:row>34</xdr:row>
      <xdr:rowOff>76200</xdr:rowOff>
    </xdr:from>
    <xdr:to>
      <xdr:col>17</xdr:col>
      <xdr:colOff>127000</xdr:colOff>
      <xdr:row>55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76199</xdr:colOff>
      <xdr:row>34</xdr:row>
      <xdr:rowOff>76200</xdr:rowOff>
    </xdr:from>
    <xdr:to>
      <xdr:col>22</xdr:col>
      <xdr:colOff>228091</xdr:colOff>
      <xdr:row>55</xdr:row>
      <xdr:rowOff>144779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olicyviz.com/a-dot-plot-remake/" TargetMode="External"/><Relationship Id="rId2" Type="http://schemas.openxmlformats.org/officeDocument/2006/relationships/hyperlink" Target="http://nces.ed.gov/nationsreportcard/subject/studies/pdf/school_composition_and_the_bw_achievement_gap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/>
  </sheetViews>
  <sheetFormatPr baseColWidth="10" defaultRowHeight="15" x14ac:dyDescent="0"/>
  <sheetData>
    <row r="1" spans="1:10">
      <c r="B1" s="2"/>
      <c r="C1" s="2" t="s">
        <v>13</v>
      </c>
      <c r="D1" s="2"/>
      <c r="E1" s="2"/>
      <c r="F1" s="2"/>
      <c r="G1" s="2" t="s">
        <v>14</v>
      </c>
      <c r="H1" s="2"/>
      <c r="I1" s="2"/>
      <c r="J1" s="2"/>
    </row>
    <row r="2" spans="1:10">
      <c r="B2" s="3" t="s">
        <v>12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>
      <c r="A3" s="2" t="s">
        <v>1</v>
      </c>
      <c r="B3">
        <v>1</v>
      </c>
      <c r="C3">
        <v>28</v>
      </c>
      <c r="D3">
        <v>60</v>
      </c>
      <c r="E3">
        <f>C3-D3</f>
        <v>-32</v>
      </c>
      <c r="F3">
        <f>D3+(C3-D3)/2</f>
        <v>44</v>
      </c>
      <c r="G3">
        <v>79</v>
      </c>
      <c r="H3">
        <v>76</v>
      </c>
      <c r="I3">
        <f>G3-H3</f>
        <v>3</v>
      </c>
      <c r="J3">
        <f>H3+(G3-H3)/2</f>
        <v>77.5</v>
      </c>
    </row>
    <row r="4" spans="1:10">
      <c r="A4" s="2" t="s">
        <v>3</v>
      </c>
      <c r="B4">
        <v>2</v>
      </c>
      <c r="C4">
        <v>35</v>
      </c>
      <c r="D4">
        <v>72</v>
      </c>
      <c r="E4">
        <f t="shared" ref="E4:E6" si="0">C4-D4</f>
        <v>-37</v>
      </c>
      <c r="F4">
        <f t="shared" ref="F4:F6" si="1">D4+(C4-D4)/2</f>
        <v>53.5</v>
      </c>
      <c r="G4">
        <v>75</v>
      </c>
      <c r="H4">
        <v>72</v>
      </c>
      <c r="I4">
        <f t="shared" ref="I4:I6" si="2">G4-H4</f>
        <v>3</v>
      </c>
      <c r="J4">
        <f t="shared" ref="J4:J6" si="3">H4+(G4-H4)/2</f>
        <v>73.5</v>
      </c>
    </row>
    <row r="5" spans="1:10">
      <c r="A5" s="2" t="s">
        <v>4</v>
      </c>
      <c r="B5">
        <v>3</v>
      </c>
      <c r="C5">
        <v>42</v>
      </c>
      <c r="D5">
        <v>75</v>
      </c>
      <c r="E5">
        <f t="shared" si="0"/>
        <v>-33</v>
      </c>
      <c r="F5">
        <f t="shared" si="1"/>
        <v>58.5</v>
      </c>
      <c r="G5">
        <v>72</v>
      </c>
      <c r="H5">
        <v>71</v>
      </c>
      <c r="I5">
        <f t="shared" si="2"/>
        <v>1</v>
      </c>
      <c r="J5">
        <f t="shared" si="3"/>
        <v>71.5</v>
      </c>
    </row>
    <row r="6" spans="1:10">
      <c r="A6" s="2" t="s">
        <v>2</v>
      </c>
      <c r="B6">
        <v>4</v>
      </c>
      <c r="C6">
        <v>53</v>
      </c>
      <c r="D6">
        <v>83</v>
      </c>
      <c r="E6">
        <f t="shared" si="0"/>
        <v>-30</v>
      </c>
      <c r="F6">
        <f t="shared" si="1"/>
        <v>68</v>
      </c>
      <c r="G6">
        <v>66</v>
      </c>
      <c r="H6">
        <v>71</v>
      </c>
      <c r="I6">
        <f t="shared" si="2"/>
        <v>-5</v>
      </c>
      <c r="J6">
        <f t="shared" si="3"/>
        <v>68.5</v>
      </c>
    </row>
    <row r="7" spans="1:10">
      <c r="A7" s="2"/>
      <c r="B7">
        <v>1</v>
      </c>
      <c r="C7">
        <f t="shared" ref="C7" si="4">C3</f>
        <v>28</v>
      </c>
      <c r="D7">
        <f t="shared" ref="D7" si="5">D3</f>
        <v>60</v>
      </c>
      <c r="F7">
        <v>35</v>
      </c>
      <c r="G7">
        <f>G3</f>
        <v>79</v>
      </c>
      <c r="H7">
        <f>H3</f>
        <v>76</v>
      </c>
      <c r="J7">
        <v>35</v>
      </c>
    </row>
    <row r="8" spans="1:10">
      <c r="F8" s="3" t="s">
        <v>8</v>
      </c>
      <c r="J8" s="3" t="s">
        <v>8</v>
      </c>
    </row>
    <row r="9" spans="1:10">
      <c r="F9">
        <f>C3-D3</f>
        <v>-32</v>
      </c>
      <c r="J9">
        <f>G3-H3</f>
        <v>3</v>
      </c>
    </row>
    <row r="10" spans="1:10">
      <c r="F10">
        <f t="shared" ref="F10:F12" si="6">C4-D4</f>
        <v>-37</v>
      </c>
      <c r="J10">
        <f t="shared" ref="J10:J12" si="7">G4-H4</f>
        <v>3</v>
      </c>
    </row>
    <row r="11" spans="1:10">
      <c r="F11">
        <f t="shared" si="6"/>
        <v>-33</v>
      </c>
      <c r="J11">
        <f t="shared" si="7"/>
        <v>1</v>
      </c>
    </row>
    <row r="12" spans="1:10">
      <c r="F12">
        <f t="shared" si="6"/>
        <v>-30</v>
      </c>
      <c r="J12">
        <f t="shared" si="7"/>
        <v>-5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RowHeight="15" x14ac:dyDescent="0"/>
  <sheetData>
    <row r="1" spans="1:1">
      <c r="A1" t="s">
        <v>9</v>
      </c>
    </row>
    <row r="2" spans="1:1">
      <c r="A2" s="1" t="s">
        <v>0</v>
      </c>
    </row>
    <row r="4" spans="1:1">
      <c r="A4" t="s">
        <v>11</v>
      </c>
    </row>
    <row r="5" spans="1:1">
      <c r="A5" s="1" t="s">
        <v>10</v>
      </c>
    </row>
  </sheetData>
  <hyperlinks>
    <hyperlink ref="A5" r:id="rId1"/>
    <hyperlink ref="A2" r:id="rId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DotPlot</vt:lpstr>
      <vt:lpstr>Source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Schwabish</dc:creator>
  <cp:lastModifiedBy>Jonathan Schwabish</cp:lastModifiedBy>
  <dcterms:created xsi:type="dcterms:W3CDTF">2016-09-06T16:32:34Z</dcterms:created>
  <dcterms:modified xsi:type="dcterms:W3CDTF">2016-09-07T17:19:05Z</dcterms:modified>
</cp:coreProperties>
</file>